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487128-1D44-48AC-AD59-32F91EBBC753}" xr6:coauthVersionLast="47" xr6:coauthVersionMax="47" xr10:uidLastSave="{00000000-0000-0000-0000-000000000000}"/>
  <bookViews>
    <workbookView xWindow="-120" yWindow="-120" windowWidth="29040" windowHeight="15840" xr2:uid="{EDD18624-62FA-481F-80A2-CB916C3F54A9}"/>
  </bookViews>
  <sheets>
    <sheet name="Izvještaj" sheetId="1" r:id="rId1"/>
  </sheets>
  <definedNames>
    <definedName name="_xlnm._FilterDatabase" localSheetId="0" hidden="1">Izvještaj!$A$7:$H$343</definedName>
  </definedNames>
  <calcPr calcId="191029"/>
</workbook>
</file>

<file path=xl/calcChain.xml><?xml version="1.0" encoding="utf-8"?>
<calcChain xmlns="http://schemas.openxmlformats.org/spreadsheetml/2006/main">
  <c r="F28" i="1" l="1"/>
  <c r="F35" i="1"/>
  <c r="F50" i="1"/>
  <c r="F67" i="1"/>
  <c r="F70" i="1"/>
  <c r="F77" i="1"/>
  <c r="F90" i="1"/>
  <c r="F100" i="1"/>
  <c r="F157" i="1"/>
  <c r="F174" i="1"/>
  <c r="F181" i="1"/>
  <c r="F192" i="1"/>
  <c r="F197" i="1"/>
  <c r="F210" i="1"/>
  <c r="F221" i="1"/>
  <c r="F229" i="1"/>
  <c r="F239" i="1"/>
  <c r="F258" i="1"/>
  <c r="F277" i="1"/>
  <c r="F288" i="1"/>
  <c r="F335" i="1"/>
  <c r="F361" i="1"/>
</calcChain>
</file>

<file path=xl/sharedStrings.xml><?xml version="1.0" encoding="utf-8"?>
<sst xmlns="http://schemas.openxmlformats.org/spreadsheetml/2006/main" count="1457" uniqueCount="588">
  <si>
    <t>ZAGREB,ŠVARCOVA 20</t>
  </si>
  <si>
    <t>PLAĆENE OBVEZE PREMA DOBAVLJAČIMA 01.06.-30.06.2025.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</si>
  <si>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</si>
  <si>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</si>
  <si>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</si>
  <si>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</si>
  <si>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</si>
  <si>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</si>
  <si>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</si>
  <si>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</si>
  <si>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</si>
  <si>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</si>
  <si>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</si>
  <si>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</si>
  <si>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</si>
  <si>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</si>
  <si>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</si>
  <si>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</si>
  <si>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</si>
  <si>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AGROOPSKRBA MATEJ D.O.O.</t>
  </si>
  <si>
    <t>98048977427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</si>
  <si>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</si>
  <si>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</si>
  <si>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</si>
  <si>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</si>
  <si>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</si>
  <si>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</si>
  <si>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</si>
  <si>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</si>
  <si>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</si>
  <si>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</si>
  <si>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</si>
  <si>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</si>
  <si>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</si>
  <si>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ALMAS HM d.o.o.</t>
  </si>
  <si>
    <t>43785939168</t>
  </si>
  <si>
    <t>4223</t>
  </si>
  <si>
    <t>oprema za održavanje i zaštitu</t>
  </si>
  <si>
    <t>6.</t>
  </si>
  <si>
    <t>ANTRA STORE d. o.o.</t>
  </si>
  <si>
    <t>21900794567</t>
  </si>
  <si>
    <t>DUGO SELO</t>
  </si>
  <si>
    <t>7.</t>
  </si>
  <si>
    <t>AUTOPRAONA BLIC,OBRT ZA USLUGE VL. IVAN BELJAN (BL)</t>
  </si>
  <si>
    <t>09602707139</t>
  </si>
  <si>
    <t>SESVETE</t>
  </si>
  <si>
    <t>8.</t>
  </si>
  <si>
    <t>AUTOPRAONICA KOVAČEVIĆ</t>
  </si>
  <si>
    <t>98895988381</t>
  </si>
  <si>
    <t>9.</t>
  </si>
  <si>
    <t>AXON LAB D.O.O.</t>
  </si>
  <si>
    <t>81139469054</t>
  </si>
  <si>
    <t>3251</t>
  </si>
  <si>
    <t>rashodi po osnovi utroška lijekova i potrošnog medicinskog materijal</t>
  </si>
  <si>
    <t>10.</t>
  </si>
  <si>
    <t>BAUHAUS-ZAGREB k.d.</t>
  </si>
  <si>
    <t>71642207963</t>
  </si>
  <si>
    <t>3221</t>
  </si>
  <si>
    <t>uredski materijal i ostali materijalni rashodi</t>
  </si>
  <si>
    <t>11.</t>
  </si>
  <si>
    <t>3224</t>
  </si>
  <si>
    <t>materijali dijelovi za tekuće i investicijsko održavanje</t>
  </si>
  <si>
    <t>12.</t>
  </si>
  <si>
    <t>BECKMAN COULTER d.o.o.</t>
  </si>
  <si>
    <t>46191202403</t>
  </si>
  <si>
    <t>13.</t>
  </si>
  <si>
    <t>BENEFIT SYSTEMS d.o.o.</t>
  </si>
  <si>
    <t>57845277445</t>
  </si>
  <si>
    <t>3294</t>
  </si>
  <si>
    <t>članarine i norme</t>
  </si>
  <si>
    <t>14.</t>
  </si>
  <si>
    <t>BIOELEKTRONIKA D.O.O.</t>
  </si>
  <si>
    <t>47204464015</t>
  </si>
  <si>
    <t>15.</t>
  </si>
  <si>
    <t>16.</t>
  </si>
  <si>
    <t>BJEGOVIĆ DUBRAVKO - DENTALNI LABORATORIJ</t>
  </si>
  <si>
    <t>72039475355</t>
  </si>
  <si>
    <t>17.</t>
  </si>
  <si>
    <t>BORGIO SMILE j.d.o.o.</t>
  </si>
  <si>
    <t>96414573547</t>
  </si>
  <si>
    <t>SAMOBOR</t>
  </si>
  <si>
    <t>18.</t>
  </si>
  <si>
    <t>BOŽIĆ KREŠIMIR ZUBOTEHNIČAR LABORATORIJ</t>
  </si>
  <si>
    <t>85820291791</t>
  </si>
  <si>
    <t>19.</t>
  </si>
  <si>
    <t>BRUSEK MLADEN-PRIV.ZUBOTEH.</t>
  </si>
  <si>
    <t>51088998248</t>
  </si>
  <si>
    <t>20.</t>
  </si>
  <si>
    <t>BTnet d.o.o.</t>
  </si>
  <si>
    <t>66066270657</t>
  </si>
  <si>
    <t>21.</t>
  </si>
  <si>
    <t>CEPELIN VL. Sandro i Anamarija Matić</t>
  </si>
  <si>
    <t>49157882437</t>
  </si>
  <si>
    <t>22.</t>
  </si>
  <si>
    <t>CHIPOTEKA</t>
  </si>
  <si>
    <t>11374156664</t>
  </si>
  <si>
    <t>23.</t>
  </si>
  <si>
    <t>3225</t>
  </si>
  <si>
    <t>sitni inventar i auto-gume</t>
  </si>
  <si>
    <t>24.</t>
  </si>
  <si>
    <t>CROAL SMOK D.O.O.</t>
  </si>
  <si>
    <t>06846448868</t>
  </si>
  <si>
    <t>25.</t>
  </si>
  <si>
    <t>CROATIA OSIGURANJE DD</t>
  </si>
  <si>
    <t>26187994862</t>
  </si>
  <si>
    <t>3292</t>
  </si>
  <si>
    <t>premije osiguranja</t>
  </si>
  <si>
    <t>26.</t>
  </si>
  <si>
    <t>DAMAGO  D.O.O.</t>
  </si>
  <si>
    <t>74217424364</t>
  </si>
  <si>
    <t>27.</t>
  </si>
  <si>
    <t>DENTALA j.d.o.o.</t>
  </si>
  <si>
    <t>48577506265</t>
  </si>
  <si>
    <t>28.</t>
  </si>
  <si>
    <t>DENTALNI LABORATORIJ DRČIĆ</t>
  </si>
  <si>
    <t>79745565674</t>
  </si>
  <si>
    <t>29.</t>
  </si>
  <si>
    <t>DENTALNI LABORATORIJ KEZERIĆ</t>
  </si>
  <si>
    <t>35457313698</t>
  </si>
  <si>
    <t>30.</t>
  </si>
  <si>
    <t>DIMNJAČARSKA OBRTNIČKA ZADRUGA</t>
  </si>
  <si>
    <t>01254445043</t>
  </si>
  <si>
    <t>3234</t>
  </si>
  <si>
    <t>komunalne usluge</t>
  </si>
  <si>
    <t>31.</t>
  </si>
  <si>
    <t>DO.RE.MI. d.o.o.</t>
  </si>
  <si>
    <t>87957649939</t>
  </si>
  <si>
    <t>32.</t>
  </si>
  <si>
    <t>4221</t>
  </si>
  <si>
    <t>uredska oprema i namještaj</t>
  </si>
  <si>
    <t>33.</t>
  </si>
  <si>
    <t>DOM ZDRAVLJA "ZAGREB-ISTOK"</t>
  </si>
  <si>
    <t>97103671104</t>
  </si>
  <si>
    <t>34.</t>
  </si>
  <si>
    <t>35.</t>
  </si>
  <si>
    <t>DOM ZDRAVLJA SPLITSKO DALMATINSKE ŽUPANIJE ispostava Sinj</t>
  </si>
  <si>
    <t>04847852112</t>
  </si>
  <si>
    <t>SPLIT</t>
  </si>
  <si>
    <t>36.</t>
  </si>
  <si>
    <t>DR.LUIGI  D.O.O.</t>
  </si>
  <si>
    <t>54635062082</t>
  </si>
  <si>
    <t>3222</t>
  </si>
  <si>
    <t>materijal i sirovine</t>
  </si>
  <si>
    <t>37.</t>
  </si>
  <si>
    <t>DSM DENTAL SERVIS MATIĆ D.O.O.</t>
  </si>
  <si>
    <t>70960093072</t>
  </si>
  <si>
    <t>38.</t>
  </si>
  <si>
    <t>4224</t>
  </si>
  <si>
    <t>medicin.i laborat. oprema</t>
  </si>
  <si>
    <t>39.</t>
  </si>
  <si>
    <t>DUNDO INTERIJERI D.O.O.</t>
  </si>
  <si>
    <t>58895259138</t>
  </si>
  <si>
    <t>40.</t>
  </si>
  <si>
    <t>ĐURINEC GORDANA - ZUBOTEH.LAB.</t>
  </si>
  <si>
    <t>28387152492</t>
  </si>
  <si>
    <t>41.</t>
  </si>
  <si>
    <t>ED BOREL DOO</t>
  </si>
  <si>
    <t>69486461901</t>
  </si>
  <si>
    <t>3238</t>
  </si>
  <si>
    <t>računalne usluge</t>
  </si>
  <si>
    <t>42.</t>
  </si>
  <si>
    <t>EKOTEH DOZIMETRIJA D.O.O.</t>
  </si>
  <si>
    <t>44716804217</t>
  </si>
  <si>
    <t>43.</t>
  </si>
  <si>
    <t>Emil Frey Auto Centar d.o.o.</t>
  </si>
  <si>
    <t>01930677284</t>
  </si>
  <si>
    <t>4231</t>
  </si>
  <si>
    <t>prijevozna sred.u cest. prometu</t>
  </si>
  <si>
    <t>44.</t>
  </si>
  <si>
    <t>EMPORION USLUGE D.O.O.</t>
  </si>
  <si>
    <t>64993558555</t>
  </si>
  <si>
    <t>3223</t>
  </si>
  <si>
    <t>energija</t>
  </si>
  <si>
    <t>45.</t>
  </si>
  <si>
    <t>3433</t>
  </si>
  <si>
    <t>zatezne kamate</t>
  </si>
  <si>
    <t>46.</t>
  </si>
  <si>
    <t>EVIĆ JELENA, dr.sc., dr.med. spec. obiteljske med.</t>
  </si>
  <si>
    <t>33983228576</t>
  </si>
  <si>
    <t>3237</t>
  </si>
  <si>
    <t>intelektualne i osobne usluge</t>
  </si>
  <si>
    <t>47.</t>
  </si>
  <si>
    <t>FEROIMA D.O.O.</t>
  </si>
  <si>
    <t>36029953193</t>
  </si>
  <si>
    <t>ZAGREB-DUBRAVA</t>
  </si>
  <si>
    <t>48.</t>
  </si>
  <si>
    <t>FIDIFARM D.O.O.</t>
  </si>
  <si>
    <t>84752155355</t>
  </si>
  <si>
    <t>BESTOVJE</t>
  </si>
  <si>
    <t>49.</t>
  </si>
  <si>
    <t>FINA- FINANCIJSKA AGENCIJA</t>
  </si>
  <si>
    <t>85821130368</t>
  </si>
  <si>
    <t>50.</t>
  </si>
  <si>
    <t>3299</t>
  </si>
  <si>
    <t>ostali nespomenuti rashodi poslovanja</t>
  </si>
  <si>
    <t>51.</t>
  </si>
  <si>
    <t>3431</t>
  </si>
  <si>
    <t>bankarske usluge i usluge platnog prometa</t>
  </si>
  <si>
    <t>52.</t>
  </si>
  <si>
    <t>FIPAS USLUGE I TRGOVINA D.O.O</t>
  </si>
  <si>
    <t>41332733150</t>
  </si>
  <si>
    <t>53.</t>
  </si>
  <si>
    <t>FLUVIUS D.O.O.</t>
  </si>
  <si>
    <t>67731157773</t>
  </si>
  <si>
    <t>54.</t>
  </si>
  <si>
    <t>FRANCK D.D.</t>
  </si>
  <si>
    <t>07676693758</t>
  </si>
  <si>
    <t>3293</t>
  </si>
  <si>
    <t>reprezentacija</t>
  </si>
  <si>
    <t>55.</t>
  </si>
  <si>
    <t>GAJETA D.O.O.</t>
  </si>
  <si>
    <t>38448070359</t>
  </si>
  <si>
    <t>56.</t>
  </si>
  <si>
    <t>GOJEVIĆ BOŽE - PRIVATNI ZUBOTEH. LABORATORIJ</t>
  </si>
  <si>
    <t>79574615778</t>
  </si>
  <si>
    <t>57.</t>
  </si>
  <si>
    <t>GRAD ZGB.GRAD.URED ZA PROST.UREĐ.,IZGR.</t>
  </si>
  <si>
    <t>61817894937</t>
  </si>
  <si>
    <t>58.</t>
  </si>
  <si>
    <t>GRAD ZGB.SEK.ZA PRAV.POSL. PU MAKSIMIR</t>
  </si>
  <si>
    <t>59.</t>
  </si>
  <si>
    <t>GRAD ZGB.SEK.ZA PRAV.POSL. PU PEŠČENICA</t>
  </si>
  <si>
    <t>60.</t>
  </si>
  <si>
    <t>GRADSKA LJEKARNA ZAGREB</t>
  </si>
  <si>
    <t>37268254106</t>
  </si>
  <si>
    <t>61.</t>
  </si>
  <si>
    <t>GRADSKA PLINARA ZAGREB-OPSKRBA</t>
  </si>
  <si>
    <t>74364571096</t>
  </si>
  <si>
    <t>62.</t>
  </si>
  <si>
    <t>GRADSKO STAMBENO KOMUNALNO GOSPODARSTVO D.O.O.</t>
  </si>
  <si>
    <t>03744272526</t>
  </si>
  <si>
    <t>63.</t>
  </si>
  <si>
    <t>GRGEK IVAN PRIVATNA PRAKSA DENTALNOG LABORATORIJA</t>
  </si>
  <si>
    <t>84234665108</t>
  </si>
  <si>
    <t>64.</t>
  </si>
  <si>
    <t>Gumeks vulkanizacija d.o.o.</t>
  </si>
  <si>
    <t>97497523861</t>
  </si>
  <si>
    <t>SVETI IVAN ZELINA</t>
  </si>
  <si>
    <t>65.</t>
  </si>
  <si>
    <t>H.K.O.-MED. SYSTEMS</t>
  </si>
  <si>
    <t>36754161329</t>
  </si>
  <si>
    <t>66.</t>
  </si>
  <si>
    <t>HEP ELEKTRA D.O.O.</t>
  </si>
  <si>
    <t>43965974818</t>
  </si>
  <si>
    <t>67.</t>
  </si>
  <si>
    <t>HEP OPSKRBA D.O.O.</t>
  </si>
  <si>
    <t>63073332379</t>
  </si>
  <si>
    <t>68.</t>
  </si>
  <si>
    <t>HEP-TOPLINARSTVO D.O.O.</t>
  </si>
  <si>
    <t>15907062900</t>
  </si>
  <si>
    <t>69.</t>
  </si>
  <si>
    <t>HORVAT, obrt za popr. obuće i izradu ključeva (BL)</t>
  </si>
  <si>
    <t>31774231261</t>
  </si>
  <si>
    <t>70.</t>
  </si>
  <si>
    <t>HP DENTAL</t>
  </si>
  <si>
    <t>30397969100</t>
  </si>
  <si>
    <t>71.</t>
  </si>
  <si>
    <t>HP-HRVATSKA POŠTA</t>
  </si>
  <si>
    <t>87311810356</t>
  </si>
  <si>
    <t>72.</t>
  </si>
  <si>
    <t>HRV. ZAJEDNICA  RAČUNOVOĐA</t>
  </si>
  <si>
    <t>75508100288</t>
  </si>
  <si>
    <t>3213</t>
  </si>
  <si>
    <t>stručno usavršavanje zaposlenika</t>
  </si>
  <si>
    <t>73.</t>
  </si>
  <si>
    <t>HRV. ZAVOD ZA TRANSFUZ. MEDICINU</t>
  </si>
  <si>
    <t>61248075289</t>
  </si>
  <si>
    <t>74.</t>
  </si>
  <si>
    <t>HRV.PSIHOLOŠKO DRUŠTVO</t>
  </si>
  <si>
    <t>24373843542</t>
  </si>
  <si>
    <t>75.</t>
  </si>
  <si>
    <t>HRVATSKA RADIO TELEVIZIJA</t>
  </si>
  <si>
    <t>68419124305</t>
  </si>
  <si>
    <t>3233</t>
  </si>
  <si>
    <t>usluge promidžbe i informiranja</t>
  </si>
  <si>
    <t>76.</t>
  </si>
  <si>
    <t>HRVATSKA UDRUGA POSLODAVACA U ZDRAVSTVU</t>
  </si>
  <si>
    <t>32787730056</t>
  </si>
  <si>
    <t>77.</t>
  </si>
  <si>
    <t>HRVATSKI ZAVOD ZA JAVNO ZDRAV.</t>
  </si>
  <si>
    <t>75297532041</t>
  </si>
  <si>
    <t>78.</t>
  </si>
  <si>
    <t>IKEA HRVATSKA D.O.O.</t>
  </si>
  <si>
    <t>21523879111</t>
  </si>
  <si>
    <t>SESVETSKI KRALJEVEC</t>
  </si>
  <si>
    <t>79.</t>
  </si>
  <si>
    <t>IN2 d.o.o.</t>
  </si>
  <si>
    <t>68195665956</t>
  </si>
  <si>
    <t>3235</t>
  </si>
  <si>
    <t>zakupnine i najamnine</t>
  </si>
  <si>
    <t>80.</t>
  </si>
  <si>
    <t>81.</t>
  </si>
  <si>
    <t>INA D.D. - INA kartica</t>
  </si>
  <si>
    <t>27759560625</t>
  </si>
  <si>
    <t>82.</t>
  </si>
  <si>
    <t>INGPRO D.O.O.</t>
  </si>
  <si>
    <t>93205229945</t>
  </si>
  <si>
    <t>83.</t>
  </si>
  <si>
    <t>INSAKO D.O.O.</t>
  </si>
  <si>
    <t>39851720584</t>
  </si>
  <si>
    <t>84.</t>
  </si>
  <si>
    <t>INSTAR d.o.o</t>
  </si>
  <si>
    <t>64308723629</t>
  </si>
  <si>
    <t>VELIKA GORICA</t>
  </si>
  <si>
    <t>85.</t>
  </si>
  <si>
    <t>INTEGRA INTEGRIRANI SERVISI D.O.O.</t>
  </si>
  <si>
    <t>93732861221</t>
  </si>
  <si>
    <t>86.</t>
  </si>
  <si>
    <t>INTERIJERI MUJKIĆ OBRT</t>
  </si>
  <si>
    <t>99391098777</t>
  </si>
  <si>
    <t>STRMEC SAMOBORSKI</t>
  </si>
  <si>
    <t>87.</t>
  </si>
  <si>
    <t>ISTARSKI DOMOVI ZDRAVLJA</t>
  </si>
  <si>
    <t>99092064857</t>
  </si>
  <si>
    <t>PULA</t>
  </si>
  <si>
    <t>88.</t>
  </si>
  <si>
    <t>IVERART INTERIJERI d.o.o.</t>
  </si>
  <si>
    <t>61497032881</t>
  </si>
  <si>
    <t>89.</t>
  </si>
  <si>
    <t>90.</t>
  </si>
  <si>
    <t>JANKOVIĆ VANDA -ZUBOTEHNIČKI LAB.</t>
  </si>
  <si>
    <t>35292696061</t>
  </si>
  <si>
    <t>91.</t>
  </si>
  <si>
    <t>KBC "SESTRE MILOSRDNICE"</t>
  </si>
  <si>
    <t>84924656517</t>
  </si>
  <si>
    <t>92.</t>
  </si>
  <si>
    <t>KBC ZAGREB</t>
  </si>
  <si>
    <t>46377257342</t>
  </si>
  <si>
    <t>93.</t>
  </si>
  <si>
    <t>94.</t>
  </si>
  <si>
    <t>KESER DENTAL STUDIO D.O.O.</t>
  </si>
  <si>
    <t>00341204412</t>
  </si>
  <si>
    <t>95.</t>
  </si>
  <si>
    <t>KLARIĆ KRUNOSLAV DENTALNI LABORATORIJ</t>
  </si>
  <si>
    <t>94704260837</t>
  </si>
  <si>
    <t>96.</t>
  </si>
  <si>
    <t>KONZUM PLUS D.O.O.</t>
  </si>
  <si>
    <t>62226620908</t>
  </si>
  <si>
    <t>97.</t>
  </si>
  <si>
    <t>KOPIĆ ILIJA - PRIVAT. ZUBTEH. LAB.</t>
  </si>
  <si>
    <t>07202952241</t>
  </si>
  <si>
    <t>98.</t>
  </si>
  <si>
    <t>KRALJ - COMMERCE d.o.o.</t>
  </si>
  <si>
    <t>85987220986</t>
  </si>
  <si>
    <t>99.</t>
  </si>
  <si>
    <t>100.</t>
  </si>
  <si>
    <t>KSEZOR VL.ZORAN ĐURIĆ</t>
  </si>
  <si>
    <t>15649793462</t>
  </si>
  <si>
    <t>DONJA LOMNICA</t>
  </si>
  <si>
    <t>101.</t>
  </si>
  <si>
    <t>KVANTUMTIM D.O.O.</t>
  </si>
  <si>
    <t>56616753620</t>
  </si>
  <si>
    <t>102.</t>
  </si>
  <si>
    <t>103.</t>
  </si>
  <si>
    <t>LACKOVIĆ DUBRAVKA - ZUBOTEH.LA</t>
  </si>
  <si>
    <t>17695696764</t>
  </si>
  <si>
    <t>104.</t>
  </si>
  <si>
    <t>LAIVA-EMA d.o.o. (BL) Autopraona i vulkanizer Extreme</t>
  </si>
  <si>
    <t>33984870749</t>
  </si>
  <si>
    <t>105.</t>
  </si>
  <si>
    <t>LOST d.o.o.</t>
  </si>
  <si>
    <t>89984971143</t>
  </si>
  <si>
    <t>106.</t>
  </si>
  <si>
    <t>LJEKARNA SPLITSKO-DALMATINSKE ŽUPANIJE</t>
  </si>
  <si>
    <t>71474870971</t>
  </si>
  <si>
    <t>DUGOPOLJE</t>
  </si>
  <si>
    <t>107.</t>
  </si>
  <si>
    <t>MAMPU j.d.o.o. za usluge</t>
  </si>
  <si>
    <t>61941914916</t>
  </si>
  <si>
    <t>108.</t>
  </si>
  <si>
    <t>MANDIS PHARM LJEKARNA ZAGREB</t>
  </si>
  <si>
    <t>07406857929</t>
  </si>
  <si>
    <t>109.</t>
  </si>
  <si>
    <t>110.</t>
  </si>
  <si>
    <t>MART SANJA,  PRIV.ZUBOTEH.LAB.</t>
  </si>
  <si>
    <t>63313973998</t>
  </si>
  <si>
    <t>111.</t>
  </si>
  <si>
    <t>MATEUŠ MAJA ,PRIV.PRAKSA DENT.LAB.</t>
  </si>
  <si>
    <t>23529800682</t>
  </si>
  <si>
    <t>112.</t>
  </si>
  <si>
    <t>MATMETAL SISTEM D.O.O.</t>
  </si>
  <si>
    <t>21789069512</t>
  </si>
  <si>
    <t>113.</t>
  </si>
  <si>
    <t>MCS GRUPA D.O.O.</t>
  </si>
  <si>
    <t>04355267582</t>
  </si>
  <si>
    <t>114.</t>
  </si>
  <si>
    <t>MEDIA D.O.O.</t>
  </si>
  <si>
    <t>96725652983</t>
  </si>
  <si>
    <t>115.</t>
  </si>
  <si>
    <t>116.</t>
  </si>
  <si>
    <t>MEDICAL CENTAR D.O.O.</t>
  </si>
  <si>
    <t>06368590597</t>
  </si>
  <si>
    <t>117.</t>
  </si>
  <si>
    <t>118.</t>
  </si>
  <si>
    <t>MEDICAL-INTERTRADE D.O.O.</t>
  </si>
  <si>
    <t>04492664153</t>
  </si>
  <si>
    <t>SVETA NEDJELJA</t>
  </si>
  <si>
    <t>119.</t>
  </si>
  <si>
    <t>120.</t>
  </si>
  <si>
    <t>121.</t>
  </si>
  <si>
    <t>MEDICINA-PROMET D.O.O.</t>
  </si>
  <si>
    <t>89990147407</t>
  </si>
  <si>
    <t>122.</t>
  </si>
  <si>
    <t>MEDIKA D.D.</t>
  </si>
  <si>
    <t>94818858923</t>
  </si>
  <si>
    <t>123.</t>
  </si>
  <si>
    <t>124.</t>
  </si>
  <si>
    <t>MEDI-LAB D.O.O.</t>
  </si>
  <si>
    <t>77804145433</t>
  </si>
  <si>
    <t>125.</t>
  </si>
  <si>
    <t>MEDI-LAB d.o.o.</t>
  </si>
  <si>
    <t>126.</t>
  </si>
  <si>
    <t>127.</t>
  </si>
  <si>
    <t>MediX-ray d.o.o.</t>
  </si>
  <si>
    <t>59012038405</t>
  </si>
  <si>
    <t>128.</t>
  </si>
  <si>
    <t>MEĐIMURJE PLIN d.o.o.</t>
  </si>
  <si>
    <t>29035933600</t>
  </si>
  <si>
    <t>ČAKOVEC</t>
  </si>
  <si>
    <t>129.</t>
  </si>
  <si>
    <t>MES D.O.O.</t>
  </si>
  <si>
    <t>07701805862</t>
  </si>
  <si>
    <t>130.</t>
  </si>
  <si>
    <t>MESSER CROATIA PLIN D.O.O.</t>
  </si>
  <si>
    <t>32179081874</t>
  </si>
  <si>
    <t>ZAPREŠIĆ</t>
  </si>
  <si>
    <t>131.</t>
  </si>
  <si>
    <t>MIRELA LUCARIĆ DENTALNI LABORTORIJ</t>
  </si>
  <si>
    <t>50064624529</t>
  </si>
  <si>
    <t>132.</t>
  </si>
  <si>
    <t>NADIN KATADŽIĆ PRIVATNA PRAKSA DENTALOG LABORATORIJA</t>
  </si>
  <si>
    <t>77959870435</t>
  </si>
  <si>
    <t>133.</t>
  </si>
  <si>
    <t>NASTAVNI ZAV.ZA JAV.ZDRAV. DR.A.ŠTAMPAR</t>
  </si>
  <si>
    <t>33392005961</t>
  </si>
  <si>
    <t>134.</t>
  </si>
  <si>
    <t>NATURPRODUKT D.O.O.</t>
  </si>
  <si>
    <t>90507671771</t>
  </si>
  <si>
    <t>ZAGREB-SUSEDGRAD</t>
  </si>
  <si>
    <t>135.</t>
  </si>
  <si>
    <t>NEWTON Technologies Adria d.o.o</t>
  </si>
  <si>
    <t>11678791686</t>
  </si>
  <si>
    <t>136.</t>
  </si>
  <si>
    <t>4222</t>
  </si>
  <si>
    <t>komunikacijska oprema</t>
  </si>
  <si>
    <t>137.</t>
  </si>
  <si>
    <t>NIROSTA D.O.O.</t>
  </si>
  <si>
    <t>82823351319</t>
  </si>
  <si>
    <t>OSIJEK</t>
  </si>
  <si>
    <t>138.</t>
  </si>
  <si>
    <t>OBRT ZA SERVISIRANJE ELEKTRO-MEDICINSKOG UREĐAJA</t>
  </si>
  <si>
    <t>17257666150</t>
  </si>
  <si>
    <t>139.</t>
  </si>
  <si>
    <t>ODVJETNIK DORIĆ MATIJA</t>
  </si>
  <si>
    <t>26206784011</t>
  </si>
  <si>
    <t>140.</t>
  </si>
  <si>
    <t>OKTAL PHARMA D.O.O.</t>
  </si>
  <si>
    <t>30750621355</t>
  </si>
  <si>
    <t>ZAGREB-NOVI ZAGREB</t>
  </si>
  <si>
    <t>141.</t>
  </si>
  <si>
    <t>PAN PEK d.o.o</t>
  </si>
  <si>
    <t>58203211592</t>
  </si>
  <si>
    <t>142.</t>
  </si>
  <si>
    <t>PAPIRNICA MAKSIMIR - BIROMA d.o.o (BL)</t>
  </si>
  <si>
    <t>74604769290</t>
  </si>
  <si>
    <t>143.</t>
  </si>
  <si>
    <t>PEVEX d.d.</t>
  </si>
  <si>
    <t>73660371074</t>
  </si>
  <si>
    <t>144.</t>
  </si>
  <si>
    <t>PHARMANET  D.O.O.-HRVATSKA FARMACEUTSKA MREŽA</t>
  </si>
  <si>
    <t>97352414319</t>
  </si>
  <si>
    <t>145.</t>
  </si>
  <si>
    <t>PHOENIX FARMACIJA D.O.O.</t>
  </si>
  <si>
    <t>36755252122</t>
  </si>
  <si>
    <t>ZAGREB-LUČKO</t>
  </si>
  <si>
    <t>146.</t>
  </si>
  <si>
    <t>147.</t>
  </si>
  <si>
    <t>PNEUMATIK D.O.O.</t>
  </si>
  <si>
    <t>68256909072</t>
  </si>
  <si>
    <t>148.</t>
  </si>
  <si>
    <t>POGRAV D.O.O.</t>
  </si>
  <si>
    <t>05744178732</t>
  </si>
  <si>
    <t>149.</t>
  </si>
  <si>
    <t>POLJOVRT d.o.o.</t>
  </si>
  <si>
    <t>02309148914</t>
  </si>
  <si>
    <t>150.</t>
  </si>
  <si>
    <t>QA MED J.D.O.O.</t>
  </si>
  <si>
    <t>48726659247</t>
  </si>
  <si>
    <t>151.</t>
  </si>
  <si>
    <t>REPROMAT-ZAGREB D.O.O.</t>
  </si>
  <si>
    <t>09784531295</t>
  </si>
  <si>
    <t>152.</t>
  </si>
  <si>
    <t>153.</t>
  </si>
  <si>
    <t>ROCHE D.O.O.</t>
  </si>
  <si>
    <t>18787746778</t>
  </si>
  <si>
    <t>154.</t>
  </si>
  <si>
    <t>SCHILLER medicinski instrumenti d.o.o.</t>
  </si>
  <si>
    <t>02251172098</t>
  </si>
  <si>
    <t>155.</t>
  </si>
  <si>
    <t>Servis ispušnih sustava,vulkanizer i pranje vozila, vl.Marinko Lucić</t>
  </si>
  <si>
    <t>06711236300</t>
  </si>
  <si>
    <t>156.</t>
  </si>
  <si>
    <t>SIGET DIZALA D.O.O.</t>
  </si>
  <si>
    <t>19841995263</t>
  </si>
  <si>
    <t>157.</t>
  </si>
  <si>
    <t>SKVID D.O.O.</t>
  </si>
  <si>
    <t>27197549120</t>
  </si>
  <si>
    <t>158.</t>
  </si>
  <si>
    <t>SPAR HRVATSKA D.O.O.</t>
  </si>
  <si>
    <t>46108893754</t>
  </si>
  <si>
    <t>159.</t>
  </si>
  <si>
    <t>STRAHONIJA IVAN - PRIVATNI ZUBOTEH. LAB.</t>
  </si>
  <si>
    <t>71466041350</t>
  </si>
  <si>
    <t>160.</t>
  </si>
  <si>
    <t>STYIRIA MEDIJSKI SERVISI</t>
  </si>
  <si>
    <t>29005509482</t>
  </si>
  <si>
    <t>161.</t>
  </si>
  <si>
    <t>ŠKRBINA YAMMINE KSENIJA ZUBOTEHNIČKI LABORATORIJ</t>
  </si>
  <si>
    <t>42249095785</t>
  </si>
  <si>
    <t>162.</t>
  </si>
  <si>
    <t>TEHNIČAR-UNICOMP</t>
  </si>
  <si>
    <t>08057535109</t>
  </si>
  <si>
    <t>163.</t>
  </si>
  <si>
    <t>TELEMACH HRVATSKA D.O.O.</t>
  </si>
  <si>
    <t>70133616033</t>
  </si>
  <si>
    <t>164.</t>
  </si>
  <si>
    <t>TOMI PHARM D.O.O.</t>
  </si>
  <si>
    <t>63219215783</t>
  </si>
  <si>
    <t>165.</t>
  </si>
  <si>
    <t>TOPIĆ ANTE DENTALNI LABORATORIJ</t>
  </si>
  <si>
    <t>93950560013</t>
  </si>
  <si>
    <t>166.</t>
  </si>
  <si>
    <t>UGOSTITELJSKI OBRT ZRINSKI vl.Jasminka Šćurić</t>
  </si>
  <si>
    <t>53803403777</t>
  </si>
  <si>
    <t>167.</t>
  </si>
  <si>
    <t>UNIKOMERC AUTOMOBILI d.o.o.</t>
  </si>
  <si>
    <t>67236319316</t>
  </si>
  <si>
    <t>168.</t>
  </si>
  <si>
    <t>UPRAVITELJ BMD D.O.O.</t>
  </si>
  <si>
    <t>79273112873</t>
  </si>
  <si>
    <t>169.</t>
  </si>
  <si>
    <t>VAMS TEC D.O.O.</t>
  </si>
  <si>
    <t>84667924975</t>
  </si>
  <si>
    <t>170.</t>
  </si>
  <si>
    <t>VIK-DENTAL D.O.O.</t>
  </si>
  <si>
    <t>82797192152</t>
  </si>
  <si>
    <t>171.</t>
  </si>
  <si>
    <t>VLAŠIĆ DARIO, PRIVATNA PRAKSA ZUBOTEH.LAB.</t>
  </si>
  <si>
    <t>91104074829</t>
  </si>
  <si>
    <t>172.</t>
  </si>
  <si>
    <t>VMV Szabo d.o.o (BL)</t>
  </si>
  <si>
    <t>17695528532</t>
  </si>
  <si>
    <t>173.</t>
  </si>
  <si>
    <t>VODOOPSKRBA I ODVODNJA d.o.o.</t>
  </si>
  <si>
    <t>83416546499</t>
  </si>
  <si>
    <t>174.</t>
  </si>
  <si>
    <t>VUTEL d.o.o</t>
  </si>
  <si>
    <t>61166480637</t>
  </si>
  <si>
    <t>175.</t>
  </si>
  <si>
    <t>ZAGREBAČKI HOLDING D.O.O.</t>
  </si>
  <si>
    <t>85584865987</t>
  </si>
  <si>
    <t>176.</t>
  </si>
  <si>
    <t>177.</t>
  </si>
  <si>
    <t>ZAGREBAČKI HOLDING-PODR.ČISTOĆA</t>
  </si>
  <si>
    <t>178.</t>
  </si>
  <si>
    <t>ZET -ZAGREBAČKI ELEKTRIČNI TRAMVAJ D.O.O.</t>
  </si>
  <si>
    <t>82031999604</t>
  </si>
  <si>
    <t>3212</t>
  </si>
  <si>
    <t>naknada za prijevoz, za rad na terenu i odvojeni život</t>
  </si>
  <si>
    <t>179.</t>
  </si>
  <si>
    <t>ZUBNI CENTAR HIPERION D.O.O.</t>
  </si>
  <si>
    <t>26188619258</t>
  </si>
  <si>
    <t>DONJA ZELINA</t>
  </si>
  <si>
    <t>180.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</si>
  <si>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</si>
  <si>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</si>
  <si>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</si>
  <si>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</si>
  <si>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</si>
  <si>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</si>
  <si>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</si>
  <si>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</si>
  <si>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</si>
  <si>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</si>
  <si>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</si>
  <si>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sitni inventar i auto gume</t>
  </si>
  <si>
    <t>oprema za grijanje., vent. I hlađenje</t>
  </si>
  <si>
    <t>DOM ZDRAVLJA ZAGREB-ISTOK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</si>
</sst>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3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4" fontId="1" fillId="2" borderId="0" xfId="0" applyNumberFormat="1" applyFont="1" applyFill="1" applyAlignment="1">
      <alignment horizontal="right" vertical="center" wrapText="1"/>
    </xf>
    <xf numFmtId="0" fontId="0" fillId="2" borderId="5" xfId="0" applyFill="1" applyBorder="1" applyAlignment="1">
      <alignment horizontal="left"/>
    </xf>
    <xf numFmtId="4" fontId="0" fillId="0" borderId="0" xfId="0" applyNumberFormat="1"/>
    <xf numFmtId="0" fontId="2" fillId="3" borderId="0" xfId="0" applyFont="1" applyFill="1" applyAlignment="1">
      <alignment horizontal="right"/>
    </xf>
    <xf numFmtId="0" fontId="0" fillId="3" borderId="0" xfId="0" applyFill="1"/>
    <xf numFmtId="4" fontId="2" fillId="3" borderId="0" xfId="0" applyNumberFormat="1" applyFont="1" applyFill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1" fillId="2" borderId="0" xfId="1" applyFill="1"/>
    <xf numFmtId="4" fontId="1" fillId="2" borderId="0" xfId="1" applyNumberFormat="1" applyFill="1" applyAlignment="1">
      <alignment horizontal="right" wrapText="1"/>
    </xf>
    <xf numFmtId="0" fontId="1" fillId="2" borderId="0" xfId="1" applyFill="1" applyAlignment="1">
      <alignment horizontal="left"/>
    </xf>
    <xf numFmtId="0" fontId="2" fillId="0" borderId="6" xfId="1" applyFont="1" applyBorder="1" applyAlignment="1">
      <alignment horizontal="left"/>
    </xf>
    <xf numFmtId="4" fontId="2" fillId="0" borderId="6" xfId="1" applyNumberFormat="1" applyFont="1" applyBorder="1" applyAlignment="1">
      <alignment horizontal="left"/>
    </xf>
    <xf numFmtId="0" fontId="1" fillId="0" borderId="7" xfId="1" applyBorder="1"/>
    <xf numFmtId="4" fontId="1" fillId="0" borderId="7" xfId="1" applyNumberFormat="1" applyBorder="1"/>
    <xf numFmtId="0" fontId="1" fillId="0" borderId="7" xfId="1" applyBorder="1" applyAlignment="1">
      <alignment horizontal="center"/>
    </xf>
    <xf numFmtId="0" fontId="1" fillId="0" borderId="8" xfId="1" applyBorder="1"/>
    <xf numFmtId="4" fontId="1" fillId="0" borderId="8" xfId="1" applyNumberFormat="1" applyBorder="1"/>
    <xf numFmtId="0" fontId="1" fillId="0" borderId="8" xfId="1" applyBorder="1" applyAlignment="1">
      <alignment horizontal="center"/>
    </xf>
    <xf numFmtId="0" fontId="1" fillId="0" borderId="9" xfId="1" applyBorder="1"/>
    <xf numFmtId="0" fontId="5" fillId="0" borderId="9" xfId="1" applyFont="1" applyBorder="1"/>
    <xf numFmtId="0" fontId="2" fillId="0" borderId="9" xfId="1" applyFont="1" applyBorder="1"/>
    <xf numFmtId="4" fontId="5" fillId="0" borderId="9" xfId="1" applyNumberFormat="1" applyFont="1" applyBorder="1"/>
    <xf numFmtId="0" fontId="1" fillId="0" borderId="9" xfId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/>
    <xf numFmtId="0" fontId="4" fillId="0" borderId="0" xfId="0" applyFont="1"/>
  </cellXfs>
  <cellStyles count="2">
    <cellStyle name="Normalno" xfId="0" builtinId="0"/>
    <cellStyle name="Normalno 2" xfId="1" xr:uid="{98073A6D-2EF8-47B3-AD1E-F2F3EBBF8E6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8789-84CB-4510-B7D3-C3B843C1FA32}">
  <sheetPr>
    <pageSetUpPr fitToPage="1"/>
  </sheetPr>
  <dimension ref="A1:H362"/>
  <sheetViews>
    <sheetView tabSelected="1" zoomScaleNormal="100" workbookViewId="0">
      <selection sqref="A1:B1"/>
    </sheetView>
  </sheetViews>
  <sheetFormatPr defaultRowHeight="12.75" x14ac:dyDescent="0.2"/>
  <cols>
    <col min="2" max="2" width="58.5703125" customWidth="1"/>
    <col min="3" max="3" width="22.140625" customWidth="1"/>
    <col min="4" max="4" width="23" customWidth="1"/>
    <col min="5" max="5" width="25.5703125" customWidth="1"/>
    <col min="6" max="6" width="27.140625" style="15" customWidth="1"/>
    <col min="7" max="7" width="27.85546875" customWidth="1"/>
    <col min="8" max="8" width="62.5703125" customWidth="1"/>
  </cols>
  <sheetData>
    <row r="1" spans="1:8" ht="15" x14ac:dyDescent="0.25">
      <c r="A1" s="39" t="s">
        <v>587</v>
      </c>
      <c r="B1" s="39"/>
      <c r="D1" s="1"/>
      <c r="E1" s="2"/>
    </row>
    <row r="2" spans="1:8" x14ac:dyDescent="0.2">
      <c r="A2" s="1" t="s">
        <v>0</v>
      </c>
      <c r="B2" s="1"/>
      <c r="D2" s="1"/>
      <c r="E2" s="1"/>
    </row>
    <row r="3" spans="1:8" x14ac:dyDescent="0.2">
      <c r="A3" s="1"/>
      <c r="B3" s="1"/>
      <c r="D3" s="1"/>
      <c r="E3" s="1"/>
    </row>
    <row r="4" spans="1:8" x14ac:dyDescent="0.2">
      <c r="A4" s="3" t="s">
        <v>1</v>
      </c>
      <c r="B4" s="1"/>
      <c r="C4" s="15"/>
      <c r="D4" s="3"/>
      <c r="E4" s="1"/>
    </row>
    <row r="5" spans="1:8" x14ac:dyDescent="0.2">
      <c r="A5" s="3"/>
      <c r="B5" s="1"/>
    </row>
    <row r="6" spans="1:8" x14ac:dyDescent="0.2">
      <c r="A6" s="4" t="s">
        <v>2</v>
      </c>
      <c r="B6" s="5" t="s">
        <v>3</v>
      </c>
      <c r="C6" s="6" t="s">
        <v>4</v>
      </c>
      <c r="D6" s="5" t="s">
        <v>5</v>
      </c>
      <c r="E6" s="5" t="s">
        <v>6</v>
      </c>
      <c r="F6" s="7" t="s">
        <v>7</v>
      </c>
      <c r="G6" s="5" t="s">
        <v>8</v>
      </c>
      <c r="H6" s="8"/>
    </row>
    <row r="7" spans="1:8" ht="15" x14ac:dyDescent="0.25">
      <c r="A7" s="9" t="s">
        <v>9</v>
      </c>
      <c r="B7" s="10"/>
      <c r="C7" s="11"/>
      <c r="D7" s="12"/>
      <c r="E7" s="12"/>
      <c r="F7" s="13"/>
      <c r="G7" s="12"/>
      <c r="H7" s="14"/>
    </row>
    <row r="8" spans="1:8" x14ac:dyDescent="0.2">
      <c r="A8" t="s">
        <v>10</v>
      </c>
      <c r="B8" t="s">
        <v>11</v>
      </c>
      <c r="C8" t="s">
        <v>12</v>
      </c>
      <c r="D8" t="s">
        <v>13</v>
      </c>
      <c r="E8" t="s">
        <v>14</v>
      </c>
      <c r="F8" s="15">
        <v>92.28</v>
      </c>
      <c r="G8" t="s">
        <v>15</v>
      </c>
      <c r="H8" t="s">
        <v>16</v>
      </c>
    </row>
    <row r="9" spans="1:8" x14ac:dyDescent="0.2">
      <c r="A9" s="17"/>
      <c r="B9" s="16" t="s">
        <v>17</v>
      </c>
      <c r="C9" s="17"/>
      <c r="D9" s="17"/>
      <c r="E9" s="17"/>
      <c r="F9" s="18">
        <v>92.28</v>
      </c>
      <c r="G9" s="17"/>
      <c r="H9" s="17"/>
    </row>
    <row r="10" spans="1:8" x14ac:dyDescent="0.2">
      <c r="A10" t="s">
        <v>18</v>
      </c>
      <c r="B10" t="s">
        <v>19</v>
      </c>
      <c r="C10" t="s">
        <v>20</v>
      </c>
      <c r="D10" t="s">
        <v>13</v>
      </c>
      <c r="E10" t="s">
        <v>14</v>
      </c>
      <c r="F10" s="15">
        <v>360.5</v>
      </c>
      <c r="G10" t="s">
        <v>21</v>
      </c>
      <c r="H10" t="s">
        <v>22</v>
      </c>
    </row>
    <row r="11" spans="1:8" x14ac:dyDescent="0.2">
      <c r="A11" s="17"/>
      <c r="B11" s="16" t="s">
        <v>17</v>
      </c>
      <c r="C11" s="17"/>
      <c r="D11" s="17"/>
      <c r="E11" s="17"/>
      <c r="F11" s="18">
        <v>360.5</v>
      </c>
      <c r="G11" s="17"/>
      <c r="H11" s="17"/>
    </row>
    <row r="12" spans="1:8" x14ac:dyDescent="0.2">
      <c r="A12" t="s">
        <v>23</v>
      </c>
      <c r="B12" t="s">
        <v>24</v>
      </c>
      <c r="C12" t="s">
        <v>25</v>
      </c>
      <c r="D12" t="s">
        <v>13</v>
      </c>
      <c r="E12" t="s">
        <v>14</v>
      </c>
      <c r="F12" s="15">
        <v>742.5</v>
      </c>
      <c r="G12" t="s">
        <v>26</v>
      </c>
      <c r="H12" t="s">
        <v>27</v>
      </c>
    </row>
    <row r="13" spans="1:8" x14ac:dyDescent="0.2">
      <c r="A13" s="17"/>
      <c r="B13" s="16" t="s">
        <v>17</v>
      </c>
      <c r="C13" s="17"/>
      <c r="D13" s="17"/>
      <c r="E13" s="17"/>
      <c r="F13" s="18">
        <v>742.5</v>
      </c>
      <c r="G13" s="17"/>
      <c r="H13" s="17"/>
    </row>
    <row r="14" spans="1:8" x14ac:dyDescent="0.2">
      <c r="A14" t="s">
        <v>28</v>
      </c>
      <c r="B14" t="s">
        <v>29</v>
      </c>
      <c r="C14" t="s">
        <v>30</v>
      </c>
      <c r="D14" t="s">
        <v>13</v>
      </c>
      <c r="E14" t="s">
        <v>14</v>
      </c>
      <c r="F14" s="15">
        <v>290.38</v>
      </c>
      <c r="G14" t="s">
        <v>31</v>
      </c>
      <c r="H14" t="s">
        <v>32</v>
      </c>
    </row>
    <row r="15" spans="1:8" x14ac:dyDescent="0.2">
      <c r="A15" s="17"/>
      <c r="B15" s="16" t="s">
        <v>17</v>
      </c>
      <c r="C15" s="17"/>
      <c r="D15" s="17"/>
      <c r="E15" s="17"/>
      <c r="F15" s="18">
        <v>290.38</v>
      </c>
      <c r="G15" s="17"/>
      <c r="H15" s="17"/>
    </row>
    <row r="16" spans="1:8" x14ac:dyDescent="0.2">
      <c r="A16" t="s">
        <v>33</v>
      </c>
      <c r="B16" t="s">
        <v>34</v>
      </c>
      <c r="C16" t="s">
        <v>35</v>
      </c>
      <c r="D16" t="s">
        <v>13</v>
      </c>
      <c r="E16" t="s">
        <v>14</v>
      </c>
      <c r="F16" s="15">
        <v>5812.5</v>
      </c>
      <c r="G16" t="s">
        <v>36</v>
      </c>
      <c r="H16" t="s">
        <v>37</v>
      </c>
    </row>
    <row r="17" spans="1:8" x14ac:dyDescent="0.2">
      <c r="A17" s="17"/>
      <c r="B17" s="16" t="s">
        <v>17</v>
      </c>
      <c r="C17" s="17"/>
      <c r="D17" s="17"/>
      <c r="E17" s="17"/>
      <c r="F17" s="18">
        <v>5812.5</v>
      </c>
      <c r="G17" s="17"/>
      <c r="H17" s="17"/>
    </row>
    <row r="18" spans="1:8" x14ac:dyDescent="0.2">
      <c r="A18" t="s">
        <v>38</v>
      </c>
      <c r="B18" t="s">
        <v>39</v>
      </c>
      <c r="C18" t="s">
        <v>40</v>
      </c>
      <c r="D18" t="s">
        <v>41</v>
      </c>
      <c r="E18" t="s">
        <v>14</v>
      </c>
      <c r="F18" s="15">
        <v>128273.83</v>
      </c>
      <c r="G18" t="s">
        <v>21</v>
      </c>
      <c r="H18" t="s">
        <v>22</v>
      </c>
    </row>
    <row r="19" spans="1:8" x14ac:dyDescent="0.2">
      <c r="A19" s="17"/>
      <c r="B19" s="16" t="s">
        <v>17</v>
      </c>
      <c r="C19" s="17"/>
      <c r="D19" s="17"/>
      <c r="E19" s="17"/>
      <c r="F19" s="18">
        <v>128273.83</v>
      </c>
      <c r="G19" s="17"/>
      <c r="H19" s="17"/>
    </row>
    <row r="20" spans="1:8" x14ac:dyDescent="0.2">
      <c r="A20" t="s">
        <v>42</v>
      </c>
      <c r="B20" t="s">
        <v>43</v>
      </c>
      <c r="C20" t="s">
        <v>44</v>
      </c>
      <c r="D20" t="s">
        <v>45</v>
      </c>
      <c r="E20" t="s">
        <v>14</v>
      </c>
      <c r="F20" s="15">
        <v>60</v>
      </c>
      <c r="G20" t="s">
        <v>26</v>
      </c>
      <c r="H20" t="s">
        <v>27</v>
      </c>
    </row>
    <row r="21" spans="1:8" x14ac:dyDescent="0.2">
      <c r="A21" s="17"/>
      <c r="B21" s="16" t="s">
        <v>17</v>
      </c>
      <c r="C21" s="17"/>
      <c r="D21" s="17"/>
      <c r="E21" s="17"/>
      <c r="F21" s="18">
        <v>60</v>
      </c>
      <c r="G21" s="17"/>
      <c r="H21" s="17"/>
    </row>
    <row r="22" spans="1:8" x14ac:dyDescent="0.2">
      <c r="A22" t="s">
        <v>46</v>
      </c>
      <c r="B22" t="s">
        <v>47</v>
      </c>
      <c r="C22" t="s">
        <v>48</v>
      </c>
      <c r="D22" t="s">
        <v>45</v>
      </c>
      <c r="E22" t="s">
        <v>14</v>
      </c>
      <c r="F22" s="15">
        <v>29</v>
      </c>
      <c r="G22" t="s">
        <v>26</v>
      </c>
      <c r="H22" t="s">
        <v>27</v>
      </c>
    </row>
    <row r="23" spans="1:8" x14ac:dyDescent="0.2">
      <c r="A23" s="17"/>
      <c r="B23" s="16" t="s">
        <v>17</v>
      </c>
      <c r="C23" s="17"/>
      <c r="D23" s="17"/>
      <c r="E23" s="17"/>
      <c r="F23" s="18">
        <v>29</v>
      </c>
      <c r="G23" s="17"/>
      <c r="H23" s="17"/>
    </row>
    <row r="24" spans="1:8" x14ac:dyDescent="0.2">
      <c r="A24" t="s">
        <v>49</v>
      </c>
      <c r="B24" t="s">
        <v>50</v>
      </c>
      <c r="C24" t="s">
        <v>51</v>
      </c>
      <c r="D24" t="s">
        <v>13</v>
      </c>
      <c r="E24" t="s">
        <v>14</v>
      </c>
      <c r="F24" s="15">
        <v>3162.74</v>
      </c>
      <c r="G24" t="s">
        <v>52</v>
      </c>
      <c r="H24" t="s">
        <v>53</v>
      </c>
    </row>
    <row r="25" spans="1:8" x14ac:dyDescent="0.2">
      <c r="A25" s="17"/>
      <c r="B25" s="16" t="s">
        <v>17</v>
      </c>
      <c r="C25" s="17"/>
      <c r="D25" s="17"/>
      <c r="E25" s="17"/>
      <c r="F25" s="18">
        <v>3162.74</v>
      </c>
      <c r="G25" s="17"/>
      <c r="H25" s="17"/>
    </row>
    <row r="26" spans="1:8" x14ac:dyDescent="0.2">
      <c r="A26" t="s">
        <v>54</v>
      </c>
      <c r="B26" t="s">
        <v>55</v>
      </c>
      <c r="C26" t="s">
        <v>56</v>
      </c>
      <c r="D26" t="s">
        <v>13</v>
      </c>
      <c r="E26" t="s">
        <v>14</v>
      </c>
      <c r="F26" s="15">
        <v>44.85</v>
      </c>
      <c r="G26" t="s">
        <v>57</v>
      </c>
      <c r="H26" t="s">
        <v>58</v>
      </c>
    </row>
    <row r="27" spans="1:8" x14ac:dyDescent="0.2">
      <c r="A27" t="s">
        <v>59</v>
      </c>
      <c r="B27" t="s">
        <v>55</v>
      </c>
      <c r="C27" t="s">
        <v>56</v>
      </c>
      <c r="D27" t="s">
        <v>13</v>
      </c>
      <c r="E27" t="s">
        <v>14</v>
      </c>
      <c r="F27" s="15">
        <v>165.08</v>
      </c>
      <c r="G27" t="s">
        <v>60</v>
      </c>
      <c r="H27" t="s">
        <v>61</v>
      </c>
    </row>
    <row r="28" spans="1:8" x14ac:dyDescent="0.2">
      <c r="A28" s="17"/>
      <c r="B28" s="16" t="s">
        <v>17</v>
      </c>
      <c r="C28" s="17"/>
      <c r="D28" s="17"/>
      <c r="E28" s="17"/>
      <c r="F28" s="18">
        <f>SUM(F26:F27)</f>
        <v>209.93</v>
      </c>
      <c r="G28" s="17"/>
      <c r="H28" s="17"/>
    </row>
    <row r="29" spans="1:8" x14ac:dyDescent="0.2">
      <c r="A29" t="s">
        <v>62</v>
      </c>
      <c r="B29" t="s">
        <v>63</v>
      </c>
      <c r="C29" t="s">
        <v>64</v>
      </c>
      <c r="D29" t="s">
        <v>13</v>
      </c>
      <c r="E29" t="s">
        <v>14</v>
      </c>
      <c r="F29" s="15">
        <v>6295</v>
      </c>
      <c r="G29" t="s">
        <v>52</v>
      </c>
      <c r="H29" t="s">
        <v>53</v>
      </c>
    </row>
    <row r="30" spans="1:8" x14ac:dyDescent="0.2">
      <c r="A30" s="17"/>
      <c r="B30" s="16" t="s">
        <v>17</v>
      </c>
      <c r="C30" s="17"/>
      <c r="D30" s="17"/>
      <c r="E30" s="17"/>
      <c r="F30" s="18">
        <v>6295</v>
      </c>
      <c r="G30" s="17"/>
      <c r="H30" s="17"/>
    </row>
    <row r="31" spans="1:8" x14ac:dyDescent="0.2">
      <c r="A31" t="s">
        <v>65</v>
      </c>
      <c r="B31" t="s">
        <v>66</v>
      </c>
      <c r="C31" t="s">
        <v>67</v>
      </c>
      <c r="D31" t="s">
        <v>13</v>
      </c>
      <c r="E31" t="s">
        <v>14</v>
      </c>
      <c r="F31" s="15">
        <v>1031</v>
      </c>
      <c r="G31" t="s">
        <v>68</v>
      </c>
      <c r="H31" t="s">
        <v>69</v>
      </c>
    </row>
    <row r="32" spans="1:8" x14ac:dyDescent="0.2">
      <c r="A32" s="17"/>
      <c r="B32" s="16" t="s">
        <v>17</v>
      </c>
      <c r="C32" s="17"/>
      <c r="D32" s="17"/>
      <c r="E32" s="17"/>
      <c r="F32" s="18">
        <v>1031</v>
      </c>
      <c r="G32" s="17"/>
      <c r="H32" s="17"/>
    </row>
    <row r="33" spans="1:8" x14ac:dyDescent="0.2">
      <c r="A33" t="s">
        <v>70</v>
      </c>
      <c r="B33" t="s">
        <v>71</v>
      </c>
      <c r="C33" t="s">
        <v>72</v>
      </c>
      <c r="D33" t="s">
        <v>13</v>
      </c>
      <c r="E33" t="s">
        <v>14</v>
      </c>
      <c r="F33" s="15">
        <v>202.5</v>
      </c>
      <c r="G33" t="s">
        <v>60</v>
      </c>
      <c r="H33" t="s">
        <v>61</v>
      </c>
    </row>
    <row r="34" spans="1:8" x14ac:dyDescent="0.2">
      <c r="A34" t="s">
        <v>73</v>
      </c>
      <c r="B34" t="s">
        <v>71</v>
      </c>
      <c r="C34" t="s">
        <v>72</v>
      </c>
      <c r="D34" t="s">
        <v>13</v>
      </c>
      <c r="E34" t="s">
        <v>14</v>
      </c>
      <c r="F34" s="15">
        <v>285.43</v>
      </c>
      <c r="G34" t="s">
        <v>21</v>
      </c>
      <c r="H34" t="s">
        <v>22</v>
      </c>
    </row>
    <row r="35" spans="1:8" x14ac:dyDescent="0.2">
      <c r="A35" s="17"/>
      <c r="B35" s="16" t="s">
        <v>17</v>
      </c>
      <c r="C35" s="17"/>
      <c r="D35" s="17"/>
      <c r="E35" s="17"/>
      <c r="F35" s="18">
        <f>SUM(F33:F34)</f>
        <v>487.93</v>
      </c>
      <c r="G35" s="17"/>
      <c r="H35" s="17"/>
    </row>
    <row r="36" spans="1:8" x14ac:dyDescent="0.2">
      <c r="A36" t="s">
        <v>74</v>
      </c>
      <c r="B36" t="s">
        <v>75</v>
      </c>
      <c r="C36" t="s">
        <v>76</v>
      </c>
      <c r="D36" t="s">
        <v>13</v>
      </c>
      <c r="E36" t="s">
        <v>14</v>
      </c>
      <c r="F36" s="15">
        <v>1198.8900000000001</v>
      </c>
      <c r="G36" t="s">
        <v>31</v>
      </c>
      <c r="H36" t="s">
        <v>32</v>
      </c>
    </row>
    <row r="37" spans="1:8" x14ac:dyDescent="0.2">
      <c r="A37" s="17"/>
      <c r="B37" s="16" t="s">
        <v>17</v>
      </c>
      <c r="C37" s="17"/>
      <c r="D37" s="17"/>
      <c r="E37" s="17"/>
      <c r="F37" s="18">
        <v>1198.8900000000001</v>
      </c>
      <c r="G37" s="17"/>
      <c r="H37" s="17"/>
    </row>
    <row r="38" spans="1:8" x14ac:dyDescent="0.2">
      <c r="A38" t="s">
        <v>77</v>
      </c>
      <c r="B38" t="s">
        <v>78</v>
      </c>
      <c r="C38" t="s">
        <v>79</v>
      </c>
      <c r="D38" t="s">
        <v>80</v>
      </c>
      <c r="E38" t="s">
        <v>14</v>
      </c>
      <c r="F38" s="15">
        <v>299.2</v>
      </c>
      <c r="G38" t="s">
        <v>31</v>
      </c>
      <c r="H38" t="s">
        <v>32</v>
      </c>
    </row>
    <row r="39" spans="1:8" x14ac:dyDescent="0.2">
      <c r="A39" s="17"/>
      <c r="B39" s="16" t="s">
        <v>17</v>
      </c>
      <c r="C39" s="17"/>
      <c r="D39" s="17"/>
      <c r="E39" s="17"/>
      <c r="F39" s="18">
        <v>299.2</v>
      </c>
      <c r="G39" s="17"/>
      <c r="H39" s="17"/>
    </row>
    <row r="40" spans="1:8" x14ac:dyDescent="0.2">
      <c r="A40" t="s">
        <v>81</v>
      </c>
      <c r="B40" t="s">
        <v>82</v>
      </c>
      <c r="C40" t="s">
        <v>83</v>
      </c>
      <c r="D40" t="s">
        <v>13</v>
      </c>
      <c r="E40" t="s">
        <v>14</v>
      </c>
      <c r="F40" s="15">
        <v>274.14</v>
      </c>
      <c r="G40" t="s">
        <v>31</v>
      </c>
      <c r="H40" t="s">
        <v>32</v>
      </c>
    </row>
    <row r="41" spans="1:8" x14ac:dyDescent="0.2">
      <c r="A41" s="17"/>
      <c r="B41" s="16" t="s">
        <v>17</v>
      </c>
      <c r="C41" s="17"/>
      <c r="D41" s="17"/>
      <c r="E41" s="17"/>
      <c r="F41" s="18">
        <v>274.14</v>
      </c>
      <c r="G41" s="17"/>
      <c r="H41" s="17"/>
    </row>
    <row r="42" spans="1:8" x14ac:dyDescent="0.2">
      <c r="A42" t="s">
        <v>84</v>
      </c>
      <c r="B42" t="s">
        <v>85</v>
      </c>
      <c r="C42" t="s">
        <v>86</v>
      </c>
      <c r="D42" t="s">
        <v>45</v>
      </c>
      <c r="E42" t="s">
        <v>14</v>
      </c>
      <c r="F42" s="15">
        <v>4424.07</v>
      </c>
      <c r="G42" t="s">
        <v>31</v>
      </c>
      <c r="H42" t="s">
        <v>32</v>
      </c>
    </row>
    <row r="43" spans="1:8" x14ac:dyDescent="0.2">
      <c r="A43" s="17"/>
      <c r="B43" s="16" t="s">
        <v>17</v>
      </c>
      <c r="C43" s="17"/>
      <c r="D43" s="17"/>
      <c r="E43" s="17"/>
      <c r="F43" s="18">
        <v>4424.07</v>
      </c>
      <c r="G43" s="17"/>
      <c r="H43" s="17"/>
    </row>
    <row r="44" spans="1:8" x14ac:dyDescent="0.2">
      <c r="A44" t="s">
        <v>87</v>
      </c>
      <c r="B44" t="s">
        <v>88</v>
      </c>
      <c r="C44" t="s">
        <v>89</v>
      </c>
      <c r="D44" t="s">
        <v>13</v>
      </c>
      <c r="E44" t="s">
        <v>14</v>
      </c>
      <c r="F44" s="15">
        <v>231.95</v>
      </c>
      <c r="G44" t="s">
        <v>15</v>
      </c>
      <c r="H44" t="s">
        <v>16</v>
      </c>
    </row>
    <row r="45" spans="1:8" x14ac:dyDescent="0.2">
      <c r="A45" s="17"/>
      <c r="B45" s="16" t="s">
        <v>17</v>
      </c>
      <c r="C45" s="17"/>
      <c r="D45" s="17"/>
      <c r="E45" s="17"/>
      <c r="F45" s="18">
        <v>231.95</v>
      </c>
      <c r="G45" s="17"/>
      <c r="H45" s="17"/>
    </row>
    <row r="46" spans="1:8" x14ac:dyDescent="0.2">
      <c r="A46" t="s">
        <v>90</v>
      </c>
      <c r="B46" t="s">
        <v>91</v>
      </c>
      <c r="C46" t="s">
        <v>92</v>
      </c>
      <c r="D46" t="s">
        <v>13</v>
      </c>
      <c r="E46" t="s">
        <v>14</v>
      </c>
      <c r="F46" s="15">
        <v>1580.1</v>
      </c>
      <c r="G46" t="s">
        <v>21</v>
      </c>
      <c r="H46" t="s">
        <v>22</v>
      </c>
    </row>
    <row r="47" spans="1:8" x14ac:dyDescent="0.2">
      <c r="A47" s="17"/>
      <c r="B47" s="16" t="s">
        <v>17</v>
      </c>
      <c r="C47" s="17"/>
      <c r="D47" s="17"/>
      <c r="E47" s="17"/>
      <c r="F47" s="18">
        <v>1580.1</v>
      </c>
      <c r="G47" s="17"/>
      <c r="H47" s="17"/>
    </row>
    <row r="48" spans="1:8" x14ac:dyDescent="0.2">
      <c r="A48" t="s">
        <v>93</v>
      </c>
      <c r="B48" t="s">
        <v>94</v>
      </c>
      <c r="C48" t="s">
        <v>95</v>
      </c>
      <c r="D48" t="s">
        <v>13</v>
      </c>
      <c r="E48" t="s">
        <v>14</v>
      </c>
      <c r="F48" s="15">
        <v>61</v>
      </c>
      <c r="G48" t="s">
        <v>60</v>
      </c>
      <c r="H48" t="s">
        <v>61</v>
      </c>
    </row>
    <row r="49" spans="1:8" x14ac:dyDescent="0.2">
      <c r="A49" t="s">
        <v>96</v>
      </c>
      <c r="B49" t="s">
        <v>94</v>
      </c>
      <c r="C49" t="s">
        <v>95</v>
      </c>
      <c r="D49" t="s">
        <v>13</v>
      </c>
      <c r="E49" t="s">
        <v>14</v>
      </c>
      <c r="F49" s="15">
        <v>66</v>
      </c>
      <c r="G49" t="s">
        <v>97</v>
      </c>
      <c r="H49" t="s">
        <v>98</v>
      </c>
    </row>
    <row r="50" spans="1:8" x14ac:dyDescent="0.2">
      <c r="A50" s="17"/>
      <c r="B50" s="16" t="s">
        <v>17</v>
      </c>
      <c r="C50" s="17"/>
      <c r="D50" s="17"/>
      <c r="E50" s="17"/>
      <c r="F50" s="18">
        <f>SUM(F48:F49)</f>
        <v>127</v>
      </c>
      <c r="G50" s="17"/>
      <c r="H50" s="17"/>
    </row>
    <row r="51" spans="1:8" x14ac:dyDescent="0.2">
      <c r="A51" t="s">
        <v>99</v>
      </c>
      <c r="B51" t="s">
        <v>100</v>
      </c>
      <c r="C51" t="s">
        <v>101</v>
      </c>
      <c r="D51" t="s">
        <v>13</v>
      </c>
      <c r="E51" t="s">
        <v>14</v>
      </c>
      <c r="F51" s="15">
        <v>225</v>
      </c>
      <c r="G51" t="s">
        <v>26</v>
      </c>
      <c r="H51" t="s">
        <v>27</v>
      </c>
    </row>
    <row r="52" spans="1:8" x14ac:dyDescent="0.2">
      <c r="A52" s="17"/>
      <c r="B52" s="16" t="s">
        <v>17</v>
      </c>
      <c r="C52" s="17"/>
      <c r="D52" s="17"/>
      <c r="E52" s="17"/>
      <c r="F52" s="18">
        <v>225</v>
      </c>
      <c r="G52" s="17"/>
      <c r="H52" s="17"/>
    </row>
    <row r="53" spans="1:8" x14ac:dyDescent="0.2">
      <c r="A53" t="s">
        <v>102</v>
      </c>
      <c r="B53" t="s">
        <v>103</v>
      </c>
      <c r="C53" t="s">
        <v>104</v>
      </c>
      <c r="D53" t="s">
        <v>13</v>
      </c>
      <c r="E53" t="s">
        <v>14</v>
      </c>
      <c r="F53" s="15">
        <v>534.9</v>
      </c>
      <c r="G53" t="s">
        <v>105</v>
      </c>
      <c r="H53" t="s">
        <v>106</v>
      </c>
    </row>
    <row r="54" spans="1:8" x14ac:dyDescent="0.2">
      <c r="A54" s="17"/>
      <c r="B54" s="16" t="s">
        <v>17</v>
      </c>
      <c r="C54" s="17"/>
      <c r="D54" s="17"/>
      <c r="E54" s="17"/>
      <c r="F54" s="18">
        <v>534.9</v>
      </c>
      <c r="G54" s="17"/>
      <c r="H54" s="17"/>
    </row>
    <row r="55" spans="1:8" x14ac:dyDescent="0.2">
      <c r="A55" t="s">
        <v>107</v>
      </c>
      <c r="B55" t="s">
        <v>108</v>
      </c>
      <c r="C55" t="s">
        <v>109</v>
      </c>
      <c r="D55" t="s">
        <v>80</v>
      </c>
      <c r="E55" t="s">
        <v>14</v>
      </c>
      <c r="F55" s="15">
        <v>1081.29</v>
      </c>
      <c r="G55" t="s">
        <v>57</v>
      </c>
      <c r="H55" t="s">
        <v>58</v>
      </c>
    </row>
    <row r="56" spans="1:8" x14ac:dyDescent="0.2">
      <c r="A56" s="17"/>
      <c r="B56" s="16" t="s">
        <v>17</v>
      </c>
      <c r="C56" s="17"/>
      <c r="D56" s="17"/>
      <c r="E56" s="17"/>
      <c r="F56" s="18">
        <v>1081.29</v>
      </c>
      <c r="G56" s="17"/>
      <c r="H56" s="17"/>
    </row>
    <row r="57" spans="1:8" x14ac:dyDescent="0.2">
      <c r="A57" t="s">
        <v>110</v>
      </c>
      <c r="B57" t="s">
        <v>111</v>
      </c>
      <c r="C57" t="s">
        <v>112</v>
      </c>
      <c r="D57" t="s">
        <v>13</v>
      </c>
      <c r="E57" t="s">
        <v>14</v>
      </c>
      <c r="F57" s="15">
        <v>31.17</v>
      </c>
      <c r="G57" t="s">
        <v>31</v>
      </c>
      <c r="H57" t="s">
        <v>32</v>
      </c>
    </row>
    <row r="58" spans="1:8" x14ac:dyDescent="0.2">
      <c r="A58" s="17"/>
      <c r="B58" s="16" t="s">
        <v>17</v>
      </c>
      <c r="C58" s="17"/>
      <c r="D58" s="17"/>
      <c r="E58" s="17"/>
      <c r="F58" s="18">
        <v>31.17</v>
      </c>
      <c r="G58" s="17"/>
      <c r="H58" s="17"/>
    </row>
    <row r="59" spans="1:8" x14ac:dyDescent="0.2">
      <c r="A59" t="s">
        <v>113</v>
      </c>
      <c r="B59" t="s">
        <v>114</v>
      </c>
      <c r="C59" t="s">
        <v>115</v>
      </c>
      <c r="D59" t="s">
        <v>41</v>
      </c>
      <c r="E59" t="s">
        <v>14</v>
      </c>
      <c r="F59" s="15">
        <v>154.77000000000001</v>
      </c>
      <c r="G59" t="s">
        <v>31</v>
      </c>
      <c r="H59" t="s">
        <v>32</v>
      </c>
    </row>
    <row r="60" spans="1:8" x14ac:dyDescent="0.2">
      <c r="A60" s="17"/>
      <c r="B60" s="16" t="s">
        <v>17</v>
      </c>
      <c r="C60" s="17"/>
      <c r="D60" s="17"/>
      <c r="E60" s="17"/>
      <c r="F60" s="18">
        <v>154.77000000000001</v>
      </c>
      <c r="G60" s="17"/>
      <c r="H60" s="17"/>
    </row>
    <row r="61" spans="1:8" x14ac:dyDescent="0.2">
      <c r="A61" t="s">
        <v>116</v>
      </c>
      <c r="B61" t="s">
        <v>117</v>
      </c>
      <c r="C61" t="s">
        <v>118</v>
      </c>
      <c r="D61" t="s">
        <v>13</v>
      </c>
      <c r="E61" t="s">
        <v>14</v>
      </c>
      <c r="F61" s="15">
        <v>445.15</v>
      </c>
      <c r="G61" t="s">
        <v>31</v>
      </c>
      <c r="H61" t="s">
        <v>32</v>
      </c>
    </row>
    <row r="62" spans="1:8" x14ac:dyDescent="0.2">
      <c r="A62" s="17"/>
      <c r="B62" s="16" t="s">
        <v>17</v>
      </c>
      <c r="C62" s="17"/>
      <c r="D62" s="17"/>
      <c r="E62" s="17"/>
      <c r="F62" s="18">
        <v>445.15</v>
      </c>
      <c r="G62" s="17"/>
      <c r="H62" s="17"/>
    </row>
    <row r="63" spans="1:8" x14ac:dyDescent="0.2">
      <c r="A63" t="s">
        <v>119</v>
      </c>
      <c r="B63" t="s">
        <v>120</v>
      </c>
      <c r="C63" t="s">
        <v>121</v>
      </c>
      <c r="D63" t="s">
        <v>13</v>
      </c>
      <c r="E63" t="s">
        <v>14</v>
      </c>
      <c r="F63" s="15">
        <v>300.69</v>
      </c>
      <c r="G63" t="s">
        <v>122</v>
      </c>
      <c r="H63" t="s">
        <v>123</v>
      </c>
    </row>
    <row r="64" spans="1:8" x14ac:dyDescent="0.2">
      <c r="A64" s="17"/>
      <c r="B64" s="16" t="s">
        <v>17</v>
      </c>
      <c r="C64" s="17"/>
      <c r="D64" s="17"/>
      <c r="E64" s="17"/>
      <c r="F64" s="18">
        <v>300.69</v>
      </c>
      <c r="G64" s="17"/>
      <c r="H64" s="17"/>
    </row>
    <row r="65" spans="1:8" x14ac:dyDescent="0.2">
      <c r="A65" t="s">
        <v>124</v>
      </c>
      <c r="B65" t="s">
        <v>125</v>
      </c>
      <c r="C65" t="s">
        <v>126</v>
      </c>
      <c r="D65" t="s">
        <v>13</v>
      </c>
      <c r="E65" t="s">
        <v>14</v>
      </c>
      <c r="F65" s="15">
        <v>145.5</v>
      </c>
      <c r="G65" t="s">
        <v>21</v>
      </c>
      <c r="H65" t="s">
        <v>22</v>
      </c>
    </row>
    <row r="66" spans="1:8" x14ac:dyDescent="0.2">
      <c r="A66" t="s">
        <v>127</v>
      </c>
      <c r="B66" t="s">
        <v>125</v>
      </c>
      <c r="C66" t="s">
        <v>126</v>
      </c>
      <c r="D66" t="s">
        <v>13</v>
      </c>
      <c r="E66" t="s">
        <v>14</v>
      </c>
      <c r="F66" s="15">
        <v>2475</v>
      </c>
      <c r="G66" t="s">
        <v>128</v>
      </c>
      <c r="H66" t="s">
        <v>129</v>
      </c>
    </row>
    <row r="67" spans="1:8" x14ac:dyDescent="0.2">
      <c r="A67" s="17"/>
      <c r="B67" s="16" t="s">
        <v>17</v>
      </c>
      <c r="C67" s="17"/>
      <c r="D67" s="17"/>
      <c r="E67" s="17"/>
      <c r="F67" s="18">
        <f>SUM(F65:F66)</f>
        <v>2620.5</v>
      </c>
      <c r="G67" s="17"/>
      <c r="H67" s="17"/>
    </row>
    <row r="68" spans="1:8" x14ac:dyDescent="0.2">
      <c r="A68" t="s">
        <v>130</v>
      </c>
      <c r="B68" t="s">
        <v>131</v>
      </c>
      <c r="C68" t="s">
        <v>132</v>
      </c>
      <c r="D68" t="s">
        <v>13</v>
      </c>
      <c r="E68" t="s">
        <v>14</v>
      </c>
      <c r="F68" s="15">
        <v>137.09</v>
      </c>
      <c r="G68" t="s">
        <v>31</v>
      </c>
      <c r="H68" t="s">
        <v>32</v>
      </c>
    </row>
    <row r="69" spans="1:8" x14ac:dyDescent="0.2">
      <c r="A69" t="s">
        <v>133</v>
      </c>
      <c r="B69" t="s">
        <v>131</v>
      </c>
      <c r="C69" t="s">
        <v>132</v>
      </c>
      <c r="D69" t="s">
        <v>13</v>
      </c>
      <c r="E69" t="s">
        <v>14</v>
      </c>
      <c r="F69" s="15">
        <v>569.11</v>
      </c>
      <c r="G69" t="s">
        <v>52</v>
      </c>
      <c r="H69" t="s">
        <v>53</v>
      </c>
    </row>
    <row r="70" spans="1:8" x14ac:dyDescent="0.2">
      <c r="A70" s="17"/>
      <c r="B70" s="16" t="s">
        <v>17</v>
      </c>
      <c r="C70" s="17"/>
      <c r="D70" s="17"/>
      <c r="E70" s="17"/>
      <c r="F70" s="18">
        <f>SUM(F68:F69)</f>
        <v>706.2</v>
      </c>
      <c r="G70" s="17"/>
      <c r="H70" s="17"/>
    </row>
    <row r="71" spans="1:8" x14ac:dyDescent="0.2">
      <c r="A71" t="s">
        <v>134</v>
      </c>
      <c r="B71" t="s">
        <v>135</v>
      </c>
      <c r="C71" t="s">
        <v>136</v>
      </c>
      <c r="D71" t="s">
        <v>137</v>
      </c>
      <c r="E71" t="s">
        <v>14</v>
      </c>
      <c r="F71" s="15">
        <v>203.57</v>
      </c>
      <c r="G71" t="s">
        <v>31</v>
      </c>
      <c r="H71" t="s">
        <v>32</v>
      </c>
    </row>
    <row r="72" spans="1:8" x14ac:dyDescent="0.2">
      <c r="A72" s="17"/>
      <c r="B72" s="16" t="s">
        <v>17</v>
      </c>
      <c r="C72" s="17"/>
      <c r="D72" s="17"/>
      <c r="E72" s="17"/>
      <c r="F72" s="18">
        <v>203.57</v>
      </c>
      <c r="G72" s="17"/>
      <c r="H72" s="17"/>
    </row>
    <row r="73" spans="1:8" x14ac:dyDescent="0.2">
      <c r="A73" t="s">
        <v>138</v>
      </c>
      <c r="B73" t="s">
        <v>139</v>
      </c>
      <c r="C73" t="s">
        <v>140</v>
      </c>
      <c r="D73" t="s">
        <v>137</v>
      </c>
      <c r="E73" t="s">
        <v>14</v>
      </c>
      <c r="F73" s="15">
        <v>241.5</v>
      </c>
      <c r="G73" t="s">
        <v>141</v>
      </c>
      <c r="H73" t="s">
        <v>142</v>
      </c>
    </row>
    <row r="74" spans="1:8" x14ac:dyDescent="0.2">
      <c r="A74" s="17"/>
      <c r="B74" s="16" t="s">
        <v>17</v>
      </c>
      <c r="C74" s="17"/>
      <c r="D74" s="17"/>
      <c r="E74" s="17"/>
      <c r="F74" s="18">
        <v>241.5</v>
      </c>
      <c r="G74" s="17"/>
      <c r="H74" s="17"/>
    </row>
    <row r="75" spans="1:8" x14ac:dyDescent="0.2">
      <c r="A75" t="s">
        <v>143</v>
      </c>
      <c r="B75" t="s">
        <v>144</v>
      </c>
      <c r="C75" t="s">
        <v>145</v>
      </c>
      <c r="D75" t="s">
        <v>13</v>
      </c>
      <c r="E75" t="s">
        <v>14</v>
      </c>
      <c r="F75" s="15">
        <v>50</v>
      </c>
      <c r="G75" t="s">
        <v>21</v>
      </c>
      <c r="H75" t="s">
        <v>22</v>
      </c>
    </row>
    <row r="76" spans="1:8" x14ac:dyDescent="0.2">
      <c r="A76" t="s">
        <v>146</v>
      </c>
      <c r="B76" t="s">
        <v>144</v>
      </c>
      <c r="C76" t="s">
        <v>145</v>
      </c>
      <c r="D76" t="s">
        <v>13</v>
      </c>
      <c r="E76" t="s">
        <v>14</v>
      </c>
      <c r="F76" s="15">
        <v>24787.5</v>
      </c>
      <c r="G76" t="s">
        <v>147</v>
      </c>
      <c r="H76" t="s">
        <v>148</v>
      </c>
    </row>
    <row r="77" spans="1:8" x14ac:dyDescent="0.2">
      <c r="A77" s="17"/>
      <c r="B77" s="16" t="s">
        <v>17</v>
      </c>
      <c r="C77" s="17"/>
      <c r="D77" s="17"/>
      <c r="E77" s="17"/>
      <c r="F77" s="18">
        <f>SUM(F75:F76)</f>
        <v>24837.5</v>
      </c>
      <c r="G77" s="17"/>
      <c r="H77" s="17"/>
    </row>
    <row r="78" spans="1:8" x14ac:dyDescent="0.2">
      <c r="A78" t="s">
        <v>149</v>
      </c>
      <c r="B78" t="s">
        <v>150</v>
      </c>
      <c r="C78" t="s">
        <v>151</v>
      </c>
      <c r="D78" t="s">
        <v>13</v>
      </c>
      <c r="E78" t="s">
        <v>14</v>
      </c>
      <c r="F78" s="15">
        <v>1340.52</v>
      </c>
      <c r="G78" t="s">
        <v>21</v>
      </c>
      <c r="H78" t="s">
        <v>22</v>
      </c>
    </row>
    <row r="79" spans="1:8" x14ac:dyDescent="0.2">
      <c r="A79" s="17"/>
      <c r="B79" s="16" t="s">
        <v>17</v>
      </c>
      <c r="C79" s="17"/>
      <c r="D79" s="17"/>
      <c r="E79" s="17"/>
      <c r="F79" s="18">
        <v>1340.52</v>
      </c>
      <c r="G79" s="17"/>
      <c r="H79" s="17"/>
    </row>
    <row r="80" spans="1:8" x14ac:dyDescent="0.2">
      <c r="A80" t="s">
        <v>152</v>
      </c>
      <c r="B80" t="s">
        <v>153</v>
      </c>
      <c r="C80" t="s">
        <v>154</v>
      </c>
      <c r="D80" t="s">
        <v>45</v>
      </c>
      <c r="E80" t="s">
        <v>14</v>
      </c>
      <c r="F80" s="15">
        <v>6301.9</v>
      </c>
      <c r="G80" t="s">
        <v>31</v>
      </c>
      <c r="H80" t="s">
        <v>32</v>
      </c>
    </row>
    <row r="81" spans="1:8" x14ac:dyDescent="0.2">
      <c r="A81" s="17"/>
      <c r="B81" s="16" t="s">
        <v>17</v>
      </c>
      <c r="C81" s="17"/>
      <c r="D81" s="17"/>
      <c r="E81" s="17"/>
      <c r="F81" s="18">
        <v>6301.9</v>
      </c>
      <c r="G81" s="17"/>
      <c r="H81" s="17"/>
    </row>
    <row r="82" spans="1:8" x14ac:dyDescent="0.2">
      <c r="A82" t="s">
        <v>155</v>
      </c>
      <c r="B82" t="s">
        <v>156</v>
      </c>
      <c r="C82" t="s">
        <v>157</v>
      </c>
      <c r="D82" t="s">
        <v>13</v>
      </c>
      <c r="E82" t="s">
        <v>14</v>
      </c>
      <c r="F82" s="15">
        <v>210</v>
      </c>
      <c r="G82" t="s">
        <v>158</v>
      </c>
      <c r="H82" t="s">
        <v>159</v>
      </c>
    </row>
    <row r="83" spans="1:8" x14ac:dyDescent="0.2">
      <c r="A83" s="17"/>
      <c r="B83" s="16" t="s">
        <v>17</v>
      </c>
      <c r="C83" s="17"/>
      <c r="D83" s="17"/>
      <c r="E83" s="17"/>
      <c r="F83" s="18">
        <v>210</v>
      </c>
      <c r="G83" s="17"/>
      <c r="H83" s="17"/>
    </row>
    <row r="84" spans="1:8" x14ac:dyDescent="0.2">
      <c r="A84" t="s">
        <v>160</v>
      </c>
      <c r="B84" t="s">
        <v>161</v>
      </c>
      <c r="C84" t="s">
        <v>162</v>
      </c>
      <c r="D84" t="s">
        <v>13</v>
      </c>
      <c r="E84" t="s">
        <v>14</v>
      </c>
      <c r="F84" s="15">
        <v>316.25</v>
      </c>
      <c r="G84" t="s">
        <v>31</v>
      </c>
      <c r="H84" t="s">
        <v>32</v>
      </c>
    </row>
    <row r="85" spans="1:8" x14ac:dyDescent="0.2">
      <c r="A85" s="17"/>
      <c r="B85" s="16" t="s">
        <v>17</v>
      </c>
      <c r="C85" s="17"/>
      <c r="D85" s="17"/>
      <c r="E85" s="17"/>
      <c r="F85" s="18">
        <v>316.25</v>
      </c>
      <c r="G85" s="17"/>
      <c r="H85" s="17"/>
    </row>
    <row r="86" spans="1:8" x14ac:dyDescent="0.2">
      <c r="A86" t="s">
        <v>163</v>
      </c>
      <c r="B86" t="s">
        <v>164</v>
      </c>
      <c r="C86" t="s">
        <v>165</v>
      </c>
      <c r="D86" t="s">
        <v>13</v>
      </c>
      <c r="E86" t="s">
        <v>14</v>
      </c>
      <c r="F86" s="15">
        <v>24972.2</v>
      </c>
      <c r="G86" t="s">
        <v>166</v>
      </c>
      <c r="H86" t="s">
        <v>167</v>
      </c>
    </row>
    <row r="87" spans="1:8" x14ac:dyDescent="0.2">
      <c r="A87" s="17"/>
      <c r="B87" s="16" t="s">
        <v>17</v>
      </c>
      <c r="C87" s="17"/>
      <c r="D87" s="17"/>
      <c r="E87" s="17"/>
      <c r="F87" s="18">
        <v>24972.2</v>
      </c>
      <c r="G87" s="17"/>
      <c r="H87" s="17"/>
    </row>
    <row r="88" spans="1:8" x14ac:dyDescent="0.2">
      <c r="A88" t="s">
        <v>168</v>
      </c>
      <c r="B88" t="s">
        <v>169</v>
      </c>
      <c r="C88" t="s">
        <v>170</v>
      </c>
      <c r="D88" t="s">
        <v>13</v>
      </c>
      <c r="E88" t="s">
        <v>14</v>
      </c>
      <c r="F88" s="15">
        <v>218.94</v>
      </c>
      <c r="G88" t="s">
        <v>171</v>
      </c>
      <c r="H88" t="s">
        <v>172</v>
      </c>
    </row>
    <row r="89" spans="1:8" x14ac:dyDescent="0.2">
      <c r="A89" t="s">
        <v>173</v>
      </c>
      <c r="B89" t="s">
        <v>169</v>
      </c>
      <c r="C89" t="s">
        <v>170</v>
      </c>
      <c r="D89" t="s">
        <v>13</v>
      </c>
      <c r="E89" t="s">
        <v>14</v>
      </c>
      <c r="F89" s="15">
        <v>5.49</v>
      </c>
      <c r="G89" t="s">
        <v>174</v>
      </c>
      <c r="H89" t="s">
        <v>175</v>
      </c>
    </row>
    <row r="90" spans="1:8" x14ac:dyDescent="0.2">
      <c r="A90" s="17"/>
      <c r="B90" s="16" t="s">
        <v>17</v>
      </c>
      <c r="C90" s="17"/>
      <c r="D90" s="17"/>
      <c r="E90" s="17"/>
      <c r="F90" s="18">
        <f>SUM(F88:F89)</f>
        <v>224.43</v>
      </c>
      <c r="G90" s="17"/>
      <c r="H90" s="17"/>
    </row>
    <row r="91" spans="1:8" x14ac:dyDescent="0.2">
      <c r="A91" t="s">
        <v>176</v>
      </c>
      <c r="B91" t="s">
        <v>177</v>
      </c>
      <c r="C91" t="s">
        <v>178</v>
      </c>
      <c r="D91" t="s">
        <v>13</v>
      </c>
      <c r="E91" t="s">
        <v>14</v>
      </c>
      <c r="F91" s="15">
        <v>265.44</v>
      </c>
      <c r="G91" t="s">
        <v>179</v>
      </c>
      <c r="H91" t="s">
        <v>180</v>
      </c>
    </row>
    <row r="92" spans="1:8" x14ac:dyDescent="0.2">
      <c r="A92" s="17"/>
      <c r="B92" s="16" t="s">
        <v>17</v>
      </c>
      <c r="C92" s="17"/>
      <c r="D92" s="17"/>
      <c r="E92" s="17"/>
      <c r="F92" s="18">
        <v>265.44</v>
      </c>
      <c r="G92" s="17"/>
      <c r="H92" s="17"/>
    </row>
    <row r="93" spans="1:8" x14ac:dyDescent="0.2">
      <c r="A93" t="s">
        <v>181</v>
      </c>
      <c r="B93" t="s">
        <v>182</v>
      </c>
      <c r="C93" t="s">
        <v>183</v>
      </c>
      <c r="D93" t="s">
        <v>184</v>
      </c>
      <c r="E93" t="s">
        <v>14</v>
      </c>
      <c r="F93" s="15">
        <v>1408.36</v>
      </c>
      <c r="G93" t="s">
        <v>60</v>
      </c>
      <c r="H93" t="s">
        <v>61</v>
      </c>
    </row>
    <row r="94" spans="1:8" x14ac:dyDescent="0.2">
      <c r="A94" s="17"/>
      <c r="B94" s="16" t="s">
        <v>17</v>
      </c>
      <c r="C94" s="17"/>
      <c r="D94" s="17"/>
      <c r="E94" s="17"/>
      <c r="F94" s="18">
        <v>1408.36</v>
      </c>
      <c r="G94" s="17"/>
      <c r="H94" s="17"/>
    </row>
    <row r="95" spans="1:8" x14ac:dyDescent="0.2">
      <c r="A95" t="s">
        <v>185</v>
      </c>
      <c r="B95" t="s">
        <v>186</v>
      </c>
      <c r="C95" t="s">
        <v>187</v>
      </c>
      <c r="D95" t="s">
        <v>188</v>
      </c>
      <c r="E95" t="s">
        <v>14</v>
      </c>
      <c r="F95" s="15">
        <v>375.21</v>
      </c>
      <c r="G95" t="s">
        <v>141</v>
      </c>
      <c r="H95" t="s">
        <v>142</v>
      </c>
    </row>
    <row r="96" spans="1:8" x14ac:dyDescent="0.2">
      <c r="A96" s="17"/>
      <c r="B96" s="16" t="s">
        <v>17</v>
      </c>
      <c r="C96" s="17"/>
      <c r="D96" s="17"/>
      <c r="E96" s="17"/>
      <c r="F96" s="18">
        <v>375.21</v>
      </c>
      <c r="G96" s="17"/>
      <c r="H96" s="17"/>
    </row>
    <row r="97" spans="1:8" x14ac:dyDescent="0.2">
      <c r="A97" t="s">
        <v>189</v>
      </c>
      <c r="B97" t="s">
        <v>190</v>
      </c>
      <c r="C97" t="s">
        <v>191</v>
      </c>
      <c r="D97" t="s">
        <v>13</v>
      </c>
      <c r="E97" t="s">
        <v>14</v>
      </c>
      <c r="F97" s="15">
        <v>2.66</v>
      </c>
      <c r="G97" t="s">
        <v>158</v>
      </c>
      <c r="H97" t="s">
        <v>159</v>
      </c>
    </row>
    <row r="98" spans="1:8" x14ac:dyDescent="0.2">
      <c r="A98" t="s">
        <v>192</v>
      </c>
      <c r="B98" t="s">
        <v>190</v>
      </c>
      <c r="C98" t="s">
        <v>191</v>
      </c>
      <c r="D98" t="s">
        <v>13</v>
      </c>
      <c r="E98" t="s">
        <v>14</v>
      </c>
      <c r="F98" s="15">
        <v>81.3</v>
      </c>
      <c r="G98" t="s">
        <v>193</v>
      </c>
      <c r="H98" t="s">
        <v>194</v>
      </c>
    </row>
    <row r="99" spans="1:8" x14ac:dyDescent="0.2">
      <c r="A99" t="s">
        <v>195</v>
      </c>
      <c r="B99" t="s">
        <v>190</v>
      </c>
      <c r="C99" t="s">
        <v>191</v>
      </c>
      <c r="D99" t="s">
        <v>13</v>
      </c>
      <c r="E99" t="s">
        <v>14</v>
      </c>
      <c r="F99" s="15">
        <v>32.450000000000003</v>
      </c>
      <c r="G99" t="s">
        <v>196</v>
      </c>
      <c r="H99" t="s">
        <v>197</v>
      </c>
    </row>
    <row r="100" spans="1:8" x14ac:dyDescent="0.2">
      <c r="A100" s="17"/>
      <c r="B100" s="16" t="s">
        <v>17</v>
      </c>
      <c r="C100" s="17"/>
      <c r="D100" s="17"/>
      <c r="E100" s="17"/>
      <c r="F100" s="18">
        <f>SUM(F97:F99)</f>
        <v>116.41</v>
      </c>
      <c r="G100" s="17"/>
      <c r="H100" s="17"/>
    </row>
    <row r="101" spans="1:8" x14ac:dyDescent="0.2">
      <c r="A101" t="s">
        <v>198</v>
      </c>
      <c r="B101" t="s">
        <v>199</v>
      </c>
      <c r="C101" t="s">
        <v>200</v>
      </c>
      <c r="D101" t="s">
        <v>13</v>
      </c>
      <c r="E101" t="s">
        <v>14</v>
      </c>
      <c r="F101" s="15">
        <v>80</v>
      </c>
      <c r="G101" t="s">
        <v>21</v>
      </c>
      <c r="H101" t="s">
        <v>22</v>
      </c>
    </row>
    <row r="102" spans="1:8" x14ac:dyDescent="0.2">
      <c r="A102" s="17"/>
      <c r="B102" s="16" t="s">
        <v>17</v>
      </c>
      <c r="C102" s="17"/>
      <c r="D102" s="17"/>
      <c r="E102" s="17"/>
      <c r="F102" s="18">
        <v>80</v>
      </c>
      <c r="G102" s="17"/>
      <c r="H102" s="17"/>
    </row>
    <row r="103" spans="1:8" x14ac:dyDescent="0.2">
      <c r="A103" t="s">
        <v>201</v>
      </c>
      <c r="B103" t="s">
        <v>202</v>
      </c>
      <c r="C103" t="s">
        <v>203</v>
      </c>
      <c r="D103" t="s">
        <v>13</v>
      </c>
      <c r="E103" t="s">
        <v>14</v>
      </c>
      <c r="F103" s="15">
        <v>1288.2</v>
      </c>
      <c r="G103" t="s">
        <v>141</v>
      </c>
      <c r="H103" t="s">
        <v>142</v>
      </c>
    </row>
    <row r="104" spans="1:8" x14ac:dyDescent="0.2">
      <c r="A104" s="17"/>
      <c r="B104" s="16" t="s">
        <v>17</v>
      </c>
      <c r="C104" s="17"/>
      <c r="D104" s="17"/>
      <c r="E104" s="17"/>
      <c r="F104" s="18">
        <v>1288.2</v>
      </c>
      <c r="G104" s="17"/>
      <c r="H104" s="17"/>
    </row>
    <row r="105" spans="1:8" x14ac:dyDescent="0.2">
      <c r="A105" t="s">
        <v>204</v>
      </c>
      <c r="B105" t="s">
        <v>205</v>
      </c>
      <c r="C105" t="s">
        <v>206</v>
      </c>
      <c r="D105" t="s">
        <v>13</v>
      </c>
      <c r="E105" t="s">
        <v>14</v>
      </c>
      <c r="F105" s="15">
        <v>171.45</v>
      </c>
      <c r="G105" t="s">
        <v>207</v>
      </c>
      <c r="H105" t="s">
        <v>208</v>
      </c>
    </row>
    <row r="106" spans="1:8" x14ac:dyDescent="0.2">
      <c r="A106" s="17"/>
      <c r="B106" s="16" t="s">
        <v>17</v>
      </c>
      <c r="C106" s="17"/>
      <c r="D106" s="17"/>
      <c r="E106" s="17"/>
      <c r="F106" s="18">
        <v>171.45</v>
      </c>
      <c r="G106" s="17"/>
      <c r="H106" s="17"/>
    </row>
    <row r="107" spans="1:8" x14ac:dyDescent="0.2">
      <c r="A107" t="s">
        <v>209</v>
      </c>
      <c r="B107" t="s">
        <v>210</v>
      </c>
      <c r="C107" t="s">
        <v>211</v>
      </c>
      <c r="D107" t="s">
        <v>13</v>
      </c>
      <c r="E107" t="s">
        <v>14</v>
      </c>
      <c r="F107" s="15">
        <v>26.5</v>
      </c>
      <c r="G107" t="s">
        <v>122</v>
      </c>
      <c r="H107" t="s">
        <v>123</v>
      </c>
    </row>
    <row r="108" spans="1:8" x14ac:dyDescent="0.2">
      <c r="A108" s="17"/>
      <c r="B108" s="16" t="s">
        <v>17</v>
      </c>
      <c r="C108" s="17"/>
      <c r="D108" s="17"/>
      <c r="E108" s="17"/>
      <c r="F108" s="18">
        <v>26.5</v>
      </c>
      <c r="G108" s="17"/>
      <c r="H108" s="17"/>
    </row>
    <row r="109" spans="1:8" x14ac:dyDescent="0.2">
      <c r="A109" t="s">
        <v>212</v>
      </c>
      <c r="B109" t="s">
        <v>213</v>
      </c>
      <c r="C109" t="s">
        <v>214</v>
      </c>
      <c r="D109" t="s">
        <v>13</v>
      </c>
      <c r="E109" t="s">
        <v>14</v>
      </c>
      <c r="F109" s="15">
        <v>960.19</v>
      </c>
      <c r="G109" t="s">
        <v>31</v>
      </c>
      <c r="H109" t="s">
        <v>32</v>
      </c>
    </row>
    <row r="110" spans="1:8" x14ac:dyDescent="0.2">
      <c r="A110" s="17"/>
      <c r="B110" s="16" t="s">
        <v>17</v>
      </c>
      <c r="C110" s="17"/>
      <c r="D110" s="17"/>
      <c r="E110" s="17"/>
      <c r="F110" s="18">
        <v>960.19</v>
      </c>
      <c r="G110" s="17"/>
      <c r="H110" s="17"/>
    </row>
    <row r="111" spans="1:8" x14ac:dyDescent="0.2">
      <c r="A111" t="s">
        <v>215</v>
      </c>
      <c r="B111" t="s">
        <v>216</v>
      </c>
      <c r="C111" t="s">
        <v>217</v>
      </c>
      <c r="D111" t="s">
        <v>13</v>
      </c>
      <c r="E111" t="s">
        <v>14</v>
      </c>
      <c r="F111" s="15">
        <v>647.96</v>
      </c>
      <c r="G111" t="s">
        <v>193</v>
      </c>
      <c r="H111" t="s">
        <v>194</v>
      </c>
    </row>
    <row r="112" spans="1:8" x14ac:dyDescent="0.2">
      <c r="A112" s="17"/>
      <c r="B112" s="16" t="s">
        <v>17</v>
      </c>
      <c r="C112" s="17"/>
      <c r="D112" s="17"/>
      <c r="E112" s="17"/>
      <c r="F112" s="18">
        <v>647.96</v>
      </c>
      <c r="G112" s="17"/>
      <c r="H112" s="17"/>
    </row>
    <row r="113" spans="1:8" x14ac:dyDescent="0.2">
      <c r="A113" t="s">
        <v>218</v>
      </c>
      <c r="B113" t="s">
        <v>219</v>
      </c>
      <c r="C113" t="s">
        <v>217</v>
      </c>
      <c r="D113" t="s">
        <v>13</v>
      </c>
      <c r="E113" t="s">
        <v>14</v>
      </c>
      <c r="F113" s="15">
        <v>3069.73</v>
      </c>
      <c r="G113" t="s">
        <v>171</v>
      </c>
      <c r="H113" t="s">
        <v>172</v>
      </c>
    </row>
    <row r="114" spans="1:8" x14ac:dyDescent="0.2">
      <c r="A114" s="17"/>
      <c r="B114" s="16" t="s">
        <v>17</v>
      </c>
      <c r="C114" s="17"/>
      <c r="D114" s="17"/>
      <c r="E114" s="17"/>
      <c r="F114" s="18">
        <v>3069.73</v>
      </c>
      <c r="G114" s="17"/>
      <c r="H114" s="17"/>
    </row>
    <row r="115" spans="1:8" x14ac:dyDescent="0.2">
      <c r="A115" t="s">
        <v>220</v>
      </c>
      <c r="B115" t="s">
        <v>221</v>
      </c>
      <c r="C115" t="s">
        <v>217</v>
      </c>
      <c r="D115" t="s">
        <v>13</v>
      </c>
      <c r="E115" t="s">
        <v>14</v>
      </c>
      <c r="F115" s="15">
        <v>480.54</v>
      </c>
      <c r="G115" t="s">
        <v>171</v>
      </c>
      <c r="H115" t="s">
        <v>172</v>
      </c>
    </row>
    <row r="116" spans="1:8" x14ac:dyDescent="0.2">
      <c r="A116" s="17"/>
      <c r="B116" s="16" t="s">
        <v>17</v>
      </c>
      <c r="C116" s="17"/>
      <c r="D116" s="17"/>
      <c r="E116" s="17"/>
      <c r="F116" s="18">
        <v>480.54</v>
      </c>
      <c r="G116" s="17"/>
      <c r="H116" s="17"/>
    </row>
    <row r="117" spans="1:8" x14ac:dyDescent="0.2">
      <c r="A117" t="s">
        <v>222</v>
      </c>
      <c r="B117" t="s">
        <v>223</v>
      </c>
      <c r="C117" t="s">
        <v>224</v>
      </c>
      <c r="D117" t="s">
        <v>13</v>
      </c>
      <c r="E117" t="s">
        <v>14</v>
      </c>
      <c r="F117" s="15">
        <v>482.27</v>
      </c>
      <c r="G117" t="s">
        <v>141</v>
      </c>
      <c r="H117" t="s">
        <v>142</v>
      </c>
    </row>
    <row r="118" spans="1:8" x14ac:dyDescent="0.2">
      <c r="A118" s="17"/>
      <c r="B118" s="16" t="s">
        <v>17</v>
      </c>
      <c r="C118" s="17"/>
      <c r="D118" s="17"/>
      <c r="E118" s="17"/>
      <c r="F118" s="18">
        <v>482.27</v>
      </c>
      <c r="G118" s="17"/>
      <c r="H118" s="17"/>
    </row>
    <row r="119" spans="1:8" x14ac:dyDescent="0.2">
      <c r="A119" t="s">
        <v>225</v>
      </c>
      <c r="B119" t="s">
        <v>226</v>
      </c>
      <c r="C119" t="s">
        <v>227</v>
      </c>
      <c r="D119" t="s">
        <v>13</v>
      </c>
      <c r="E119" t="s">
        <v>14</v>
      </c>
      <c r="F119" s="15">
        <v>24194.21</v>
      </c>
      <c r="G119" t="s">
        <v>171</v>
      </c>
      <c r="H119" t="s">
        <v>172</v>
      </c>
    </row>
    <row r="120" spans="1:8" x14ac:dyDescent="0.2">
      <c r="A120" s="17"/>
      <c r="B120" s="16" t="s">
        <v>17</v>
      </c>
      <c r="C120" s="17"/>
      <c r="D120" s="17"/>
      <c r="E120" s="17"/>
      <c r="F120" s="18">
        <v>24194.21</v>
      </c>
      <c r="G120" s="17"/>
      <c r="H120" s="17"/>
    </row>
    <row r="121" spans="1:8" x14ac:dyDescent="0.2">
      <c r="A121" t="s">
        <v>228</v>
      </c>
      <c r="B121" t="s">
        <v>229</v>
      </c>
      <c r="C121" t="s">
        <v>230</v>
      </c>
      <c r="D121" t="s">
        <v>13</v>
      </c>
      <c r="E121" t="s">
        <v>14</v>
      </c>
      <c r="F121" s="15">
        <v>732.25</v>
      </c>
      <c r="G121" t="s">
        <v>122</v>
      </c>
      <c r="H121" t="s">
        <v>123</v>
      </c>
    </row>
    <row r="122" spans="1:8" x14ac:dyDescent="0.2">
      <c r="A122" s="17"/>
      <c r="B122" s="16" t="s">
        <v>17</v>
      </c>
      <c r="C122" s="17"/>
      <c r="D122" s="17"/>
      <c r="E122" s="17"/>
      <c r="F122" s="18">
        <v>732.25</v>
      </c>
      <c r="G122" s="17"/>
      <c r="H122" s="17"/>
    </row>
    <row r="123" spans="1:8" x14ac:dyDescent="0.2">
      <c r="A123" t="s">
        <v>231</v>
      </c>
      <c r="B123" t="s">
        <v>232</v>
      </c>
      <c r="C123" t="s">
        <v>233</v>
      </c>
      <c r="D123" t="s">
        <v>13</v>
      </c>
      <c r="E123" t="s">
        <v>14</v>
      </c>
      <c r="F123" s="15">
        <v>2127.91</v>
      </c>
      <c r="G123" t="s">
        <v>31</v>
      </c>
      <c r="H123" t="s">
        <v>32</v>
      </c>
    </row>
    <row r="124" spans="1:8" x14ac:dyDescent="0.2">
      <c r="A124" s="17"/>
      <c r="B124" s="16" t="s">
        <v>17</v>
      </c>
      <c r="C124" s="17"/>
      <c r="D124" s="17"/>
      <c r="E124" s="17"/>
      <c r="F124" s="18">
        <v>2127.91</v>
      </c>
      <c r="G124" s="17"/>
      <c r="H124" s="17"/>
    </row>
    <row r="125" spans="1:8" x14ac:dyDescent="0.2">
      <c r="A125" t="s">
        <v>234</v>
      </c>
      <c r="B125" t="s">
        <v>235</v>
      </c>
      <c r="C125" t="s">
        <v>236</v>
      </c>
      <c r="D125" t="s">
        <v>237</v>
      </c>
      <c r="E125" t="s">
        <v>14</v>
      </c>
      <c r="F125" s="15">
        <v>29.2</v>
      </c>
      <c r="G125" t="s">
        <v>21</v>
      </c>
      <c r="H125" t="s">
        <v>22</v>
      </c>
    </row>
    <row r="126" spans="1:8" x14ac:dyDescent="0.2">
      <c r="A126" s="17"/>
      <c r="B126" s="16" t="s">
        <v>17</v>
      </c>
      <c r="C126" s="17"/>
      <c r="D126" s="17"/>
      <c r="E126" s="17"/>
      <c r="F126" s="18">
        <v>29.2</v>
      </c>
      <c r="G126" s="17"/>
      <c r="H126" s="17"/>
    </row>
    <row r="127" spans="1:8" x14ac:dyDescent="0.2">
      <c r="A127" t="s">
        <v>238</v>
      </c>
      <c r="B127" t="s">
        <v>239</v>
      </c>
      <c r="C127" t="s">
        <v>240</v>
      </c>
      <c r="D127" t="s">
        <v>13</v>
      </c>
      <c r="E127" t="s">
        <v>14</v>
      </c>
      <c r="F127" s="15">
        <v>1143.75</v>
      </c>
      <c r="G127" t="s">
        <v>52</v>
      </c>
      <c r="H127" t="s">
        <v>53</v>
      </c>
    </row>
    <row r="128" spans="1:8" x14ac:dyDescent="0.2">
      <c r="A128" s="17"/>
      <c r="B128" s="16" t="s">
        <v>17</v>
      </c>
      <c r="C128" s="17"/>
      <c r="D128" s="17"/>
      <c r="E128" s="17"/>
      <c r="F128" s="18">
        <v>1143.75</v>
      </c>
      <c r="G128" s="17"/>
      <c r="H128" s="17"/>
    </row>
    <row r="129" spans="1:8" x14ac:dyDescent="0.2">
      <c r="A129" t="s">
        <v>241</v>
      </c>
      <c r="B129" t="s">
        <v>242</v>
      </c>
      <c r="C129" t="s">
        <v>243</v>
      </c>
      <c r="D129" t="s">
        <v>13</v>
      </c>
      <c r="E129" t="s">
        <v>14</v>
      </c>
      <c r="F129" s="15">
        <v>708.36</v>
      </c>
      <c r="G129" t="s">
        <v>171</v>
      </c>
      <c r="H129" t="s">
        <v>172</v>
      </c>
    </row>
    <row r="130" spans="1:8" x14ac:dyDescent="0.2">
      <c r="A130" s="17"/>
      <c r="B130" s="16" t="s">
        <v>17</v>
      </c>
      <c r="C130" s="17"/>
      <c r="D130" s="17"/>
      <c r="E130" s="17"/>
      <c r="F130" s="18">
        <v>708.36</v>
      </c>
      <c r="G130" s="17"/>
      <c r="H130" s="17"/>
    </row>
    <row r="131" spans="1:8" x14ac:dyDescent="0.2">
      <c r="A131" t="s">
        <v>244</v>
      </c>
      <c r="B131" t="s">
        <v>245</v>
      </c>
      <c r="C131" t="s">
        <v>246</v>
      </c>
      <c r="D131" t="s">
        <v>13</v>
      </c>
      <c r="E131" t="s">
        <v>14</v>
      </c>
      <c r="F131" s="15">
        <v>10976.81</v>
      </c>
      <c r="G131" t="s">
        <v>171</v>
      </c>
      <c r="H131" t="s">
        <v>172</v>
      </c>
    </row>
    <row r="132" spans="1:8" x14ac:dyDescent="0.2">
      <c r="A132" s="17"/>
      <c r="B132" s="16" t="s">
        <v>17</v>
      </c>
      <c r="C132" s="17"/>
      <c r="D132" s="17"/>
      <c r="E132" s="17"/>
      <c r="F132" s="18">
        <v>10976.81</v>
      </c>
      <c r="G132" s="17"/>
      <c r="H132" s="17"/>
    </row>
    <row r="133" spans="1:8" x14ac:dyDescent="0.2">
      <c r="A133" t="s">
        <v>247</v>
      </c>
      <c r="B133" t="s">
        <v>248</v>
      </c>
      <c r="C133" t="s">
        <v>249</v>
      </c>
      <c r="D133" t="s">
        <v>13</v>
      </c>
      <c r="E133" t="s">
        <v>14</v>
      </c>
      <c r="F133" s="15">
        <v>560.22</v>
      </c>
      <c r="G133" t="s">
        <v>171</v>
      </c>
      <c r="H133" t="s">
        <v>172</v>
      </c>
    </row>
    <row r="134" spans="1:8" x14ac:dyDescent="0.2">
      <c r="A134" s="17"/>
      <c r="B134" s="16" t="s">
        <v>17</v>
      </c>
      <c r="C134" s="17"/>
      <c r="D134" s="17"/>
      <c r="E134" s="17"/>
      <c r="F134" s="18">
        <v>560.22</v>
      </c>
      <c r="G134" s="17"/>
      <c r="H134" s="17"/>
    </row>
    <row r="135" spans="1:8" x14ac:dyDescent="0.2">
      <c r="A135" t="s">
        <v>250</v>
      </c>
      <c r="B135" t="s">
        <v>251</v>
      </c>
      <c r="C135" t="s">
        <v>252</v>
      </c>
      <c r="D135" t="s">
        <v>13</v>
      </c>
      <c r="E135" t="s">
        <v>14</v>
      </c>
      <c r="F135" s="15">
        <v>87</v>
      </c>
      <c r="G135" t="s">
        <v>60</v>
      </c>
      <c r="H135" t="s">
        <v>61</v>
      </c>
    </row>
    <row r="136" spans="1:8" x14ac:dyDescent="0.2">
      <c r="A136" s="17"/>
      <c r="B136" s="16" t="s">
        <v>17</v>
      </c>
      <c r="C136" s="17"/>
      <c r="D136" s="17"/>
      <c r="E136" s="17"/>
      <c r="F136" s="18">
        <v>87</v>
      </c>
      <c r="G136" s="17"/>
      <c r="H136" s="17"/>
    </row>
    <row r="137" spans="1:8" x14ac:dyDescent="0.2">
      <c r="A137" t="s">
        <v>253</v>
      </c>
      <c r="B137" t="s">
        <v>254</v>
      </c>
      <c r="C137" t="s">
        <v>255</v>
      </c>
      <c r="D137" t="s">
        <v>80</v>
      </c>
      <c r="E137" t="s">
        <v>14</v>
      </c>
      <c r="F137" s="15">
        <v>640.26</v>
      </c>
      <c r="G137" t="s">
        <v>31</v>
      </c>
      <c r="H137" t="s">
        <v>32</v>
      </c>
    </row>
    <row r="138" spans="1:8" x14ac:dyDescent="0.2">
      <c r="A138" s="17"/>
      <c r="B138" s="16" t="s">
        <v>17</v>
      </c>
      <c r="C138" s="17"/>
      <c r="D138" s="17"/>
      <c r="E138" s="17"/>
      <c r="F138" s="18">
        <v>640.26</v>
      </c>
      <c r="G138" s="17"/>
      <c r="H138" s="17"/>
    </row>
    <row r="139" spans="1:8" x14ac:dyDescent="0.2">
      <c r="A139" t="s">
        <v>256</v>
      </c>
      <c r="B139" t="s">
        <v>257</v>
      </c>
      <c r="C139" t="s">
        <v>258</v>
      </c>
      <c r="D139" t="s">
        <v>13</v>
      </c>
      <c r="E139" t="s">
        <v>14</v>
      </c>
      <c r="F139" s="15">
        <v>166.8</v>
      </c>
      <c r="G139" t="s">
        <v>15</v>
      </c>
      <c r="H139" t="s">
        <v>16</v>
      </c>
    </row>
    <row r="140" spans="1:8" x14ac:dyDescent="0.2">
      <c r="A140" s="17"/>
      <c r="B140" s="16" t="s">
        <v>17</v>
      </c>
      <c r="C140" s="17"/>
      <c r="D140" s="17"/>
      <c r="E140" s="17"/>
      <c r="F140" s="18">
        <v>166.8</v>
      </c>
      <c r="G140" s="17"/>
      <c r="H140" s="17"/>
    </row>
    <row r="141" spans="1:8" x14ac:dyDescent="0.2">
      <c r="A141" t="s">
        <v>259</v>
      </c>
      <c r="B141" t="s">
        <v>260</v>
      </c>
      <c r="C141" t="s">
        <v>261</v>
      </c>
      <c r="D141" t="s">
        <v>13</v>
      </c>
      <c r="E141" t="s">
        <v>14</v>
      </c>
      <c r="F141" s="15">
        <v>63</v>
      </c>
      <c r="G141" t="s">
        <v>262</v>
      </c>
      <c r="H141" t="s">
        <v>263</v>
      </c>
    </row>
    <row r="142" spans="1:8" x14ac:dyDescent="0.2">
      <c r="A142" s="17"/>
      <c r="B142" s="16" t="s">
        <v>17</v>
      </c>
      <c r="C142" s="17"/>
      <c r="D142" s="17"/>
      <c r="E142" s="17"/>
      <c r="F142" s="18">
        <v>63</v>
      </c>
      <c r="G142" s="17"/>
      <c r="H142" s="17"/>
    </row>
    <row r="143" spans="1:8" x14ac:dyDescent="0.2">
      <c r="A143" t="s">
        <v>264</v>
      </c>
      <c r="B143" t="s">
        <v>265</v>
      </c>
      <c r="C143" t="s">
        <v>266</v>
      </c>
      <c r="D143" t="s">
        <v>13</v>
      </c>
      <c r="E143" t="s">
        <v>14</v>
      </c>
      <c r="F143" s="15">
        <v>66.86</v>
      </c>
      <c r="G143" t="s">
        <v>52</v>
      </c>
      <c r="H143" t="s">
        <v>53</v>
      </c>
    </row>
    <row r="144" spans="1:8" x14ac:dyDescent="0.2">
      <c r="A144" s="17"/>
      <c r="B144" s="16" t="s">
        <v>17</v>
      </c>
      <c r="C144" s="17"/>
      <c r="D144" s="17"/>
      <c r="E144" s="17"/>
      <c r="F144" s="18">
        <v>66.86</v>
      </c>
      <c r="G144" s="17"/>
      <c r="H144" s="17"/>
    </row>
    <row r="145" spans="1:8" x14ac:dyDescent="0.2">
      <c r="A145" t="s">
        <v>267</v>
      </c>
      <c r="B145" t="s">
        <v>268</v>
      </c>
      <c r="C145" t="s">
        <v>269</v>
      </c>
      <c r="D145" t="s">
        <v>13</v>
      </c>
      <c r="E145" t="s">
        <v>14</v>
      </c>
      <c r="F145" s="15">
        <v>125</v>
      </c>
      <c r="G145" s="37">
        <v>3213</v>
      </c>
      <c r="H145" s="38" t="s">
        <v>263</v>
      </c>
    </row>
    <row r="146" spans="1:8" x14ac:dyDescent="0.2">
      <c r="A146" s="17"/>
      <c r="B146" s="16" t="s">
        <v>17</v>
      </c>
      <c r="C146" s="17"/>
      <c r="D146" s="17"/>
      <c r="E146" s="17"/>
      <c r="F146" s="18">
        <v>125</v>
      </c>
      <c r="G146" s="17"/>
      <c r="H146" s="17"/>
    </row>
    <row r="147" spans="1:8" x14ac:dyDescent="0.2">
      <c r="A147" t="s">
        <v>270</v>
      </c>
      <c r="B147" t="s">
        <v>271</v>
      </c>
      <c r="C147" t="s">
        <v>272</v>
      </c>
      <c r="D147" t="s">
        <v>13</v>
      </c>
      <c r="E147" t="s">
        <v>14</v>
      </c>
      <c r="F147" s="15">
        <v>244.26</v>
      </c>
      <c r="G147" t="s">
        <v>273</v>
      </c>
      <c r="H147" t="s">
        <v>274</v>
      </c>
    </row>
    <row r="148" spans="1:8" x14ac:dyDescent="0.2">
      <c r="A148" s="17"/>
      <c r="B148" s="16" t="s">
        <v>17</v>
      </c>
      <c r="C148" s="17"/>
      <c r="D148" s="17"/>
      <c r="E148" s="17"/>
      <c r="F148" s="18">
        <v>244.26</v>
      </c>
      <c r="G148" s="17"/>
      <c r="H148" s="17"/>
    </row>
    <row r="149" spans="1:8" x14ac:dyDescent="0.2">
      <c r="A149" t="s">
        <v>275</v>
      </c>
      <c r="B149" t="s">
        <v>276</v>
      </c>
      <c r="C149" t="s">
        <v>277</v>
      </c>
      <c r="D149" t="s">
        <v>13</v>
      </c>
      <c r="E149" t="s">
        <v>14</v>
      </c>
      <c r="F149" s="15">
        <v>402.1</v>
      </c>
      <c r="G149" t="s">
        <v>68</v>
      </c>
      <c r="H149" t="s">
        <v>69</v>
      </c>
    </row>
    <row r="150" spans="1:8" x14ac:dyDescent="0.2">
      <c r="A150" s="17"/>
      <c r="B150" s="16" t="s">
        <v>17</v>
      </c>
      <c r="C150" s="17"/>
      <c r="D150" s="17"/>
      <c r="E150" s="17"/>
      <c r="F150" s="18">
        <v>402.1</v>
      </c>
      <c r="G150" s="17"/>
      <c r="H150" s="17"/>
    </row>
    <row r="151" spans="1:8" x14ac:dyDescent="0.2">
      <c r="A151" t="s">
        <v>278</v>
      </c>
      <c r="B151" t="s">
        <v>279</v>
      </c>
      <c r="C151" t="s">
        <v>280</v>
      </c>
      <c r="D151" t="s">
        <v>13</v>
      </c>
      <c r="E151" t="s">
        <v>14</v>
      </c>
      <c r="F151" s="15">
        <v>767.38</v>
      </c>
      <c r="G151" t="s">
        <v>31</v>
      </c>
      <c r="H151" t="s">
        <v>32</v>
      </c>
    </row>
    <row r="152" spans="1:8" x14ac:dyDescent="0.2">
      <c r="A152" s="17"/>
      <c r="B152" s="16" t="s">
        <v>17</v>
      </c>
      <c r="C152" s="17"/>
      <c r="D152" s="17"/>
      <c r="E152" s="17"/>
      <c r="F152" s="18">
        <v>767.38</v>
      </c>
      <c r="G152" s="17"/>
      <c r="H152" s="17"/>
    </row>
    <row r="153" spans="1:8" x14ac:dyDescent="0.2">
      <c r="A153" t="s">
        <v>281</v>
      </c>
      <c r="B153" t="s">
        <v>282</v>
      </c>
      <c r="C153" t="s">
        <v>283</v>
      </c>
      <c r="D153" t="s">
        <v>284</v>
      </c>
      <c r="E153" t="s">
        <v>14</v>
      </c>
      <c r="F153" s="15">
        <v>199.99</v>
      </c>
      <c r="G153" s="37">
        <v>4221</v>
      </c>
      <c r="H153" s="38" t="s">
        <v>129</v>
      </c>
    </row>
    <row r="154" spans="1:8" x14ac:dyDescent="0.2">
      <c r="A154" s="17"/>
      <c r="B154" s="16" t="s">
        <v>17</v>
      </c>
      <c r="C154" s="17"/>
      <c r="D154" s="17"/>
      <c r="E154" s="17"/>
      <c r="F154" s="18">
        <v>199.99</v>
      </c>
      <c r="G154" s="17"/>
      <c r="H154" s="17"/>
    </row>
    <row r="155" spans="1:8" x14ac:dyDescent="0.2">
      <c r="A155" t="s">
        <v>285</v>
      </c>
      <c r="B155" t="s">
        <v>286</v>
      </c>
      <c r="C155" t="s">
        <v>287</v>
      </c>
      <c r="D155" t="s">
        <v>13</v>
      </c>
      <c r="E155" t="s">
        <v>14</v>
      </c>
      <c r="F155" s="15">
        <v>375</v>
      </c>
      <c r="G155" t="s">
        <v>288</v>
      </c>
      <c r="H155" t="s">
        <v>289</v>
      </c>
    </row>
    <row r="156" spans="1:8" x14ac:dyDescent="0.2">
      <c r="A156" t="s">
        <v>290</v>
      </c>
      <c r="B156" t="s">
        <v>286</v>
      </c>
      <c r="C156" t="s">
        <v>287</v>
      </c>
      <c r="D156" t="s">
        <v>13</v>
      </c>
      <c r="E156" t="s">
        <v>14</v>
      </c>
      <c r="F156" s="15">
        <v>4739.38</v>
      </c>
      <c r="G156" t="s">
        <v>158</v>
      </c>
      <c r="H156" t="s">
        <v>159</v>
      </c>
    </row>
    <row r="157" spans="1:8" x14ac:dyDescent="0.2">
      <c r="A157" s="17"/>
      <c r="B157" s="16" t="s">
        <v>17</v>
      </c>
      <c r="C157" s="17"/>
      <c r="D157" s="17"/>
      <c r="E157" s="17"/>
      <c r="F157" s="18">
        <f>SUM(F155:F156)</f>
        <v>5114.38</v>
      </c>
      <c r="G157" s="17"/>
      <c r="H157" s="17"/>
    </row>
    <row r="158" spans="1:8" x14ac:dyDescent="0.2">
      <c r="A158" t="s">
        <v>291</v>
      </c>
      <c r="B158" t="s">
        <v>292</v>
      </c>
      <c r="C158" t="s">
        <v>293</v>
      </c>
      <c r="D158" t="s">
        <v>13</v>
      </c>
      <c r="E158" t="s">
        <v>14</v>
      </c>
      <c r="F158" s="15">
        <v>1431.85</v>
      </c>
      <c r="G158" t="s">
        <v>171</v>
      </c>
      <c r="H158" t="s">
        <v>172</v>
      </c>
    </row>
    <row r="159" spans="1:8" x14ac:dyDescent="0.2">
      <c r="A159" s="17"/>
      <c r="B159" s="16" t="s">
        <v>17</v>
      </c>
      <c r="C159" s="17"/>
      <c r="D159" s="17"/>
      <c r="E159" s="17"/>
      <c r="F159" s="18">
        <v>1431.85</v>
      </c>
      <c r="G159" s="17"/>
      <c r="H159" s="17"/>
    </row>
    <row r="160" spans="1:8" x14ac:dyDescent="0.2">
      <c r="A160" t="s">
        <v>294</v>
      </c>
      <c r="B160" t="s">
        <v>295</v>
      </c>
      <c r="C160" t="s">
        <v>296</v>
      </c>
      <c r="D160" t="s">
        <v>13</v>
      </c>
      <c r="E160" t="s">
        <v>14</v>
      </c>
      <c r="F160" s="15">
        <v>2398.23</v>
      </c>
      <c r="G160" t="s">
        <v>57</v>
      </c>
      <c r="H160" t="s">
        <v>58</v>
      </c>
    </row>
    <row r="161" spans="1:8" x14ac:dyDescent="0.2">
      <c r="A161" s="17"/>
      <c r="B161" s="16" t="s">
        <v>17</v>
      </c>
      <c r="C161" s="17"/>
      <c r="D161" s="17"/>
      <c r="E161" s="17"/>
      <c r="F161" s="18">
        <v>2398.23</v>
      </c>
      <c r="G161" s="17"/>
      <c r="H161" s="17"/>
    </row>
    <row r="162" spans="1:8" x14ac:dyDescent="0.2">
      <c r="A162" t="s">
        <v>297</v>
      </c>
      <c r="B162" t="s">
        <v>298</v>
      </c>
      <c r="C162" t="s">
        <v>299</v>
      </c>
      <c r="D162" t="s">
        <v>13</v>
      </c>
      <c r="E162" t="s">
        <v>14</v>
      </c>
      <c r="F162" s="15">
        <v>12110.11</v>
      </c>
      <c r="G162" t="s">
        <v>57</v>
      </c>
      <c r="H162" t="s">
        <v>58</v>
      </c>
    </row>
    <row r="163" spans="1:8" x14ac:dyDescent="0.2">
      <c r="A163" s="17"/>
      <c r="B163" s="16" t="s">
        <v>17</v>
      </c>
      <c r="C163" s="17"/>
      <c r="D163" s="17"/>
      <c r="E163" s="17"/>
      <c r="F163" s="18">
        <v>12110.11</v>
      </c>
      <c r="G163" s="17"/>
      <c r="H163" s="17"/>
    </row>
    <row r="164" spans="1:8" x14ac:dyDescent="0.2">
      <c r="A164" t="s">
        <v>300</v>
      </c>
      <c r="B164" t="s">
        <v>301</v>
      </c>
      <c r="C164" t="s">
        <v>302</v>
      </c>
      <c r="D164" t="s">
        <v>303</v>
      </c>
      <c r="E164" t="s">
        <v>14</v>
      </c>
      <c r="F164" s="15">
        <v>136.97999999999999</v>
      </c>
      <c r="G164" t="s">
        <v>60</v>
      </c>
      <c r="H164" t="s">
        <v>61</v>
      </c>
    </row>
    <row r="165" spans="1:8" x14ac:dyDescent="0.2">
      <c r="A165" s="17"/>
      <c r="B165" s="16" t="s">
        <v>17</v>
      </c>
      <c r="C165" s="17"/>
      <c r="D165" s="17"/>
      <c r="E165" s="17"/>
      <c r="F165" s="18">
        <v>136.97999999999999</v>
      </c>
      <c r="G165" s="17"/>
      <c r="H165" s="17"/>
    </row>
    <row r="166" spans="1:8" x14ac:dyDescent="0.2">
      <c r="A166" t="s">
        <v>304</v>
      </c>
      <c r="B166" t="s">
        <v>305</v>
      </c>
      <c r="C166" t="s">
        <v>306</v>
      </c>
      <c r="D166" t="s">
        <v>13</v>
      </c>
      <c r="E166" t="s">
        <v>14</v>
      </c>
      <c r="F166" s="15">
        <v>2422.44</v>
      </c>
      <c r="G166" t="s">
        <v>122</v>
      </c>
      <c r="H166" t="s">
        <v>123</v>
      </c>
    </row>
    <row r="167" spans="1:8" x14ac:dyDescent="0.2">
      <c r="A167" s="17"/>
      <c r="B167" s="16" t="s">
        <v>17</v>
      </c>
      <c r="C167" s="17"/>
      <c r="D167" s="17"/>
      <c r="E167" s="17"/>
      <c r="F167" s="18">
        <v>2422.44</v>
      </c>
      <c r="G167" s="17"/>
      <c r="H167" s="17"/>
    </row>
    <row r="168" spans="1:8" x14ac:dyDescent="0.2">
      <c r="A168" t="s">
        <v>307</v>
      </c>
      <c r="B168" t="s">
        <v>308</v>
      </c>
      <c r="C168" t="s">
        <v>309</v>
      </c>
      <c r="D168" t="s">
        <v>310</v>
      </c>
      <c r="E168" t="s">
        <v>14</v>
      </c>
      <c r="F168" s="15">
        <v>232</v>
      </c>
      <c r="G168" t="s">
        <v>122</v>
      </c>
      <c r="H168" t="s">
        <v>123</v>
      </c>
    </row>
    <row r="169" spans="1:8" x14ac:dyDescent="0.2">
      <c r="A169" s="17"/>
      <c r="B169" s="16" t="s">
        <v>17</v>
      </c>
      <c r="C169" s="17"/>
      <c r="D169" s="17"/>
      <c r="E169" s="17"/>
      <c r="F169" s="18">
        <v>232</v>
      </c>
      <c r="G169" s="17"/>
      <c r="H169" s="17"/>
    </row>
    <row r="170" spans="1:8" x14ac:dyDescent="0.2">
      <c r="A170" t="s">
        <v>311</v>
      </c>
      <c r="B170" t="s">
        <v>312</v>
      </c>
      <c r="C170" t="s">
        <v>313</v>
      </c>
      <c r="D170" t="s">
        <v>314</v>
      </c>
      <c r="E170" t="s">
        <v>14</v>
      </c>
      <c r="F170" s="15">
        <v>814.28</v>
      </c>
      <c r="G170" t="s">
        <v>31</v>
      </c>
      <c r="H170" t="s">
        <v>32</v>
      </c>
    </row>
    <row r="171" spans="1:8" x14ac:dyDescent="0.2">
      <c r="A171" s="17"/>
      <c r="B171" s="16" t="s">
        <v>17</v>
      </c>
      <c r="C171" s="17"/>
      <c r="D171" s="17"/>
      <c r="E171" s="17"/>
      <c r="F171" s="18">
        <v>814.28</v>
      </c>
      <c r="G171" s="17"/>
      <c r="H171" s="17"/>
    </row>
    <row r="172" spans="1:8" x14ac:dyDescent="0.2">
      <c r="A172" t="s">
        <v>315</v>
      </c>
      <c r="B172" t="s">
        <v>316</v>
      </c>
      <c r="C172" t="s">
        <v>317</v>
      </c>
      <c r="D172" t="s">
        <v>13</v>
      </c>
      <c r="E172" t="s">
        <v>14</v>
      </c>
      <c r="F172" s="15">
        <v>343.75</v>
      </c>
      <c r="G172" t="s">
        <v>21</v>
      </c>
      <c r="H172" t="s">
        <v>22</v>
      </c>
    </row>
    <row r="173" spans="1:8" x14ac:dyDescent="0.2">
      <c r="A173" t="s">
        <v>318</v>
      </c>
      <c r="B173" t="s">
        <v>316</v>
      </c>
      <c r="C173" t="s">
        <v>317</v>
      </c>
      <c r="D173" t="s">
        <v>13</v>
      </c>
      <c r="E173" t="s">
        <v>14</v>
      </c>
      <c r="F173" s="15">
        <v>2149.38</v>
      </c>
      <c r="G173" t="s">
        <v>128</v>
      </c>
      <c r="H173" t="s">
        <v>129</v>
      </c>
    </row>
    <row r="174" spans="1:8" x14ac:dyDescent="0.2">
      <c r="A174" s="17"/>
      <c r="B174" s="16" t="s">
        <v>17</v>
      </c>
      <c r="C174" s="17"/>
      <c r="D174" s="17"/>
      <c r="E174" s="17"/>
      <c r="F174" s="18">
        <f>SUM(F172:F173)</f>
        <v>2493.13</v>
      </c>
      <c r="G174" s="17"/>
      <c r="H174" s="17"/>
    </row>
    <row r="175" spans="1:8" x14ac:dyDescent="0.2">
      <c r="A175" t="s">
        <v>319</v>
      </c>
      <c r="B175" t="s">
        <v>320</v>
      </c>
      <c r="C175" t="s">
        <v>321</v>
      </c>
      <c r="D175" t="s">
        <v>80</v>
      </c>
      <c r="E175" t="s">
        <v>14</v>
      </c>
      <c r="F175" s="15">
        <v>1270.57</v>
      </c>
      <c r="G175" t="s">
        <v>31</v>
      </c>
      <c r="H175" t="s">
        <v>32</v>
      </c>
    </row>
    <row r="176" spans="1:8" x14ac:dyDescent="0.2">
      <c r="A176" s="17"/>
      <c r="B176" s="16" t="s">
        <v>17</v>
      </c>
      <c r="C176" s="17"/>
      <c r="D176" s="17"/>
      <c r="E176" s="17"/>
      <c r="F176" s="18">
        <v>1270.57</v>
      </c>
      <c r="G176" s="17"/>
      <c r="H176" s="17"/>
    </row>
    <row r="177" spans="1:8" x14ac:dyDescent="0.2">
      <c r="A177" t="s">
        <v>322</v>
      </c>
      <c r="B177" t="s">
        <v>323</v>
      </c>
      <c r="C177" t="s">
        <v>324</v>
      </c>
      <c r="D177" t="s">
        <v>13</v>
      </c>
      <c r="E177" t="s">
        <v>14</v>
      </c>
      <c r="F177" s="15">
        <v>124.68</v>
      </c>
      <c r="G177" t="s">
        <v>31</v>
      </c>
      <c r="H177" t="s">
        <v>32</v>
      </c>
    </row>
    <row r="178" spans="1:8" x14ac:dyDescent="0.2">
      <c r="A178" s="17"/>
      <c r="B178" s="16" t="s">
        <v>17</v>
      </c>
      <c r="C178" s="17"/>
      <c r="D178" s="17"/>
      <c r="E178" s="17"/>
      <c r="F178" s="18">
        <v>124.68</v>
      </c>
      <c r="G178" s="17"/>
      <c r="H178" s="17"/>
    </row>
    <row r="179" spans="1:8" x14ac:dyDescent="0.2">
      <c r="A179" t="s">
        <v>325</v>
      </c>
      <c r="B179" t="s">
        <v>326</v>
      </c>
      <c r="C179" t="s">
        <v>327</v>
      </c>
      <c r="D179" t="s">
        <v>13</v>
      </c>
      <c r="E179" t="s">
        <v>14</v>
      </c>
      <c r="F179" s="15">
        <v>103.01</v>
      </c>
      <c r="G179" t="s">
        <v>262</v>
      </c>
      <c r="H179" t="s">
        <v>263</v>
      </c>
    </row>
    <row r="180" spans="1:8" x14ac:dyDescent="0.2">
      <c r="A180" t="s">
        <v>328</v>
      </c>
      <c r="B180" t="s">
        <v>326</v>
      </c>
      <c r="C180" t="s">
        <v>327</v>
      </c>
      <c r="D180" t="s">
        <v>13</v>
      </c>
      <c r="E180" t="s">
        <v>14</v>
      </c>
      <c r="F180" s="15">
        <v>184.45</v>
      </c>
      <c r="G180" t="s">
        <v>179</v>
      </c>
      <c r="H180" t="s">
        <v>180</v>
      </c>
    </row>
    <row r="181" spans="1:8" x14ac:dyDescent="0.2">
      <c r="A181" s="17"/>
      <c r="B181" s="16" t="s">
        <v>17</v>
      </c>
      <c r="C181" s="17"/>
      <c r="D181" s="17"/>
      <c r="E181" s="17"/>
      <c r="F181" s="18">
        <f>SUM(F179:F180)</f>
        <v>287.45999999999998</v>
      </c>
      <c r="G181" s="17"/>
      <c r="H181" s="17"/>
    </row>
    <row r="182" spans="1:8" x14ac:dyDescent="0.2">
      <c r="A182" t="s">
        <v>329</v>
      </c>
      <c r="B182" t="s">
        <v>330</v>
      </c>
      <c r="C182" t="s">
        <v>331</v>
      </c>
      <c r="D182" t="s">
        <v>13</v>
      </c>
      <c r="E182" t="s">
        <v>14</v>
      </c>
      <c r="F182" s="15">
        <v>997.4</v>
      </c>
      <c r="G182" t="s">
        <v>31</v>
      </c>
      <c r="H182" t="s">
        <v>32</v>
      </c>
    </row>
    <row r="183" spans="1:8" x14ac:dyDescent="0.2">
      <c r="A183" s="17"/>
      <c r="B183" s="16" t="s">
        <v>17</v>
      </c>
      <c r="C183" s="17"/>
      <c r="D183" s="17"/>
      <c r="E183" s="17"/>
      <c r="F183" s="18">
        <v>997.4</v>
      </c>
      <c r="G183" s="17"/>
      <c r="H183" s="17"/>
    </row>
    <row r="184" spans="1:8" x14ac:dyDescent="0.2">
      <c r="A184" t="s">
        <v>332</v>
      </c>
      <c r="B184" t="s">
        <v>333</v>
      </c>
      <c r="C184" t="s">
        <v>334</v>
      </c>
      <c r="D184" t="s">
        <v>284</v>
      </c>
      <c r="E184" t="s">
        <v>14</v>
      </c>
      <c r="F184" s="15">
        <v>673.3</v>
      </c>
      <c r="G184" t="s">
        <v>31</v>
      </c>
      <c r="H184" t="s">
        <v>32</v>
      </c>
    </row>
    <row r="185" spans="1:8" x14ac:dyDescent="0.2">
      <c r="A185" s="17"/>
      <c r="B185" s="16" t="s">
        <v>17</v>
      </c>
      <c r="C185" s="17"/>
      <c r="D185" s="17"/>
      <c r="E185" s="17"/>
      <c r="F185" s="18">
        <v>673.3</v>
      </c>
      <c r="G185" s="17"/>
      <c r="H185" s="17"/>
    </row>
    <row r="186" spans="1:8" x14ac:dyDescent="0.2">
      <c r="A186" t="s">
        <v>335</v>
      </c>
      <c r="B186" t="s">
        <v>336</v>
      </c>
      <c r="C186" t="s">
        <v>337</v>
      </c>
      <c r="D186" t="s">
        <v>13</v>
      </c>
      <c r="E186" t="s">
        <v>14</v>
      </c>
      <c r="F186" s="15">
        <v>43.67</v>
      </c>
      <c r="G186" t="s">
        <v>57</v>
      </c>
      <c r="H186" t="s">
        <v>58</v>
      </c>
    </row>
    <row r="187" spans="1:8" x14ac:dyDescent="0.2">
      <c r="A187" s="17"/>
      <c r="B187" s="16" t="s">
        <v>17</v>
      </c>
      <c r="C187" s="17"/>
      <c r="D187" s="17"/>
      <c r="E187" s="17"/>
      <c r="F187" s="18">
        <v>43.67</v>
      </c>
      <c r="G187" s="17"/>
      <c r="H187" s="17"/>
    </row>
    <row r="188" spans="1:8" x14ac:dyDescent="0.2">
      <c r="A188" t="s">
        <v>338</v>
      </c>
      <c r="B188" t="s">
        <v>339</v>
      </c>
      <c r="C188" t="s">
        <v>340</v>
      </c>
      <c r="D188" t="s">
        <v>45</v>
      </c>
      <c r="E188" t="s">
        <v>14</v>
      </c>
      <c r="F188" s="15">
        <v>45</v>
      </c>
      <c r="G188" t="s">
        <v>31</v>
      </c>
      <c r="H188" t="s">
        <v>32</v>
      </c>
    </row>
    <row r="189" spans="1:8" x14ac:dyDescent="0.2">
      <c r="A189" s="17"/>
      <c r="B189" s="16" t="s">
        <v>17</v>
      </c>
      <c r="C189" s="17"/>
      <c r="D189" s="17"/>
      <c r="E189" s="17"/>
      <c r="F189" s="18">
        <v>45</v>
      </c>
      <c r="G189" s="17"/>
      <c r="H189" s="17"/>
    </row>
    <row r="190" spans="1:8" x14ac:dyDescent="0.2">
      <c r="A190" t="s">
        <v>341</v>
      </c>
      <c r="B190" t="s">
        <v>342</v>
      </c>
      <c r="C190" t="s">
        <v>343</v>
      </c>
      <c r="D190" t="s">
        <v>13</v>
      </c>
      <c r="E190" t="s">
        <v>14</v>
      </c>
      <c r="F190" s="15">
        <v>445.29</v>
      </c>
      <c r="G190" s="37">
        <v>4223</v>
      </c>
      <c r="H190" s="38" t="s">
        <v>586</v>
      </c>
    </row>
    <row r="191" spans="1:8" x14ac:dyDescent="0.2">
      <c r="A191" t="s">
        <v>344</v>
      </c>
      <c r="B191" t="s">
        <v>342</v>
      </c>
      <c r="C191" t="s">
        <v>343</v>
      </c>
      <c r="D191" t="s">
        <v>13</v>
      </c>
      <c r="E191" t="s">
        <v>14</v>
      </c>
      <c r="F191" s="15">
        <v>135</v>
      </c>
      <c r="G191" t="s">
        <v>36</v>
      </c>
      <c r="H191" t="s">
        <v>37</v>
      </c>
    </row>
    <row r="192" spans="1:8" x14ac:dyDescent="0.2">
      <c r="A192" s="17"/>
      <c r="B192" s="16" t="s">
        <v>17</v>
      </c>
      <c r="C192" s="17"/>
      <c r="D192" s="17"/>
      <c r="E192" s="17"/>
      <c r="F192" s="18">
        <f>SUM(F190:F191)</f>
        <v>580.29</v>
      </c>
      <c r="G192" s="17"/>
      <c r="H192" s="17"/>
    </row>
    <row r="193" spans="1:8" x14ac:dyDescent="0.2">
      <c r="A193" t="s">
        <v>345</v>
      </c>
      <c r="B193" t="s">
        <v>346</v>
      </c>
      <c r="C193" t="s">
        <v>347</v>
      </c>
      <c r="D193" t="s">
        <v>348</v>
      </c>
      <c r="E193" t="s">
        <v>14</v>
      </c>
      <c r="F193" s="15">
        <v>660</v>
      </c>
      <c r="G193" t="s">
        <v>21</v>
      </c>
      <c r="H193" t="s">
        <v>22</v>
      </c>
    </row>
    <row r="194" spans="1:8" x14ac:dyDescent="0.2">
      <c r="A194" s="17"/>
      <c r="B194" s="16" t="s">
        <v>17</v>
      </c>
      <c r="C194" s="17"/>
      <c r="D194" s="17"/>
      <c r="E194" s="17"/>
      <c r="F194" s="18">
        <v>660</v>
      </c>
      <c r="G194" s="17"/>
      <c r="H194" s="17"/>
    </row>
    <row r="195" spans="1:8" x14ac:dyDescent="0.2">
      <c r="A195" t="s">
        <v>349</v>
      </c>
      <c r="B195" t="s">
        <v>350</v>
      </c>
      <c r="C195" t="s">
        <v>351</v>
      </c>
      <c r="D195" t="s">
        <v>13</v>
      </c>
      <c r="E195" t="s">
        <v>14</v>
      </c>
      <c r="F195" s="15">
        <v>984.43</v>
      </c>
      <c r="G195" t="s">
        <v>97</v>
      </c>
      <c r="H195" t="s">
        <v>98</v>
      </c>
    </row>
    <row r="196" spans="1:8" x14ac:dyDescent="0.2">
      <c r="A196" t="s">
        <v>352</v>
      </c>
      <c r="B196" t="s">
        <v>350</v>
      </c>
      <c r="C196" t="s">
        <v>351</v>
      </c>
      <c r="D196" t="s">
        <v>13</v>
      </c>
      <c r="E196" t="s">
        <v>14</v>
      </c>
      <c r="F196" s="15">
        <v>699.76</v>
      </c>
      <c r="G196" t="s">
        <v>128</v>
      </c>
      <c r="H196" t="s">
        <v>129</v>
      </c>
    </row>
    <row r="197" spans="1:8" x14ac:dyDescent="0.2">
      <c r="A197" s="17"/>
      <c r="B197" s="16" t="s">
        <v>17</v>
      </c>
      <c r="C197" s="17"/>
      <c r="D197" s="17"/>
      <c r="E197" s="17"/>
      <c r="F197" s="18">
        <f>SUM(F195:F196)</f>
        <v>1684.19</v>
      </c>
      <c r="G197" s="17"/>
      <c r="H197" s="17"/>
    </row>
    <row r="198" spans="1:8" x14ac:dyDescent="0.2">
      <c r="A198" t="s">
        <v>353</v>
      </c>
      <c r="B198" t="s">
        <v>354</v>
      </c>
      <c r="C198" t="s">
        <v>355</v>
      </c>
      <c r="D198" t="s">
        <v>45</v>
      </c>
      <c r="E198" t="s">
        <v>14</v>
      </c>
      <c r="F198" s="15">
        <v>4384.21</v>
      </c>
      <c r="G198" t="s">
        <v>31</v>
      </c>
      <c r="H198" t="s">
        <v>32</v>
      </c>
    </row>
    <row r="199" spans="1:8" x14ac:dyDescent="0.2">
      <c r="A199" s="17"/>
      <c r="B199" s="16" t="s">
        <v>17</v>
      </c>
      <c r="C199" s="17"/>
      <c r="D199" s="17"/>
      <c r="E199" s="17"/>
      <c r="F199" s="18">
        <v>4384.21</v>
      </c>
      <c r="G199" s="17"/>
      <c r="H199" s="17"/>
    </row>
    <row r="200" spans="1:8" x14ac:dyDescent="0.2">
      <c r="A200" t="s">
        <v>356</v>
      </c>
      <c r="B200" t="s">
        <v>357</v>
      </c>
      <c r="C200" t="s">
        <v>358</v>
      </c>
      <c r="D200" t="s">
        <v>13</v>
      </c>
      <c r="E200" t="s">
        <v>14</v>
      </c>
      <c r="F200" s="15">
        <v>40</v>
      </c>
      <c r="G200" t="s">
        <v>26</v>
      </c>
      <c r="H200" t="s">
        <v>27</v>
      </c>
    </row>
    <row r="201" spans="1:8" x14ac:dyDescent="0.2">
      <c r="A201" s="17"/>
      <c r="B201" s="16" t="s">
        <v>17</v>
      </c>
      <c r="C201" s="17"/>
      <c r="D201" s="17"/>
      <c r="E201" s="17"/>
      <c r="F201" s="18">
        <v>40</v>
      </c>
      <c r="G201" s="17"/>
      <c r="H201" s="17"/>
    </row>
    <row r="202" spans="1:8" x14ac:dyDescent="0.2">
      <c r="A202" t="s">
        <v>359</v>
      </c>
      <c r="B202" t="s">
        <v>360</v>
      </c>
      <c r="C202" t="s">
        <v>361</v>
      </c>
      <c r="D202" t="s">
        <v>13</v>
      </c>
      <c r="E202" t="s">
        <v>14</v>
      </c>
      <c r="F202" s="15">
        <v>1736.73</v>
      </c>
      <c r="G202" t="s">
        <v>128</v>
      </c>
      <c r="H202" t="s">
        <v>129</v>
      </c>
    </row>
    <row r="203" spans="1:8" x14ac:dyDescent="0.2">
      <c r="A203" s="17"/>
      <c r="B203" s="16" t="s">
        <v>17</v>
      </c>
      <c r="C203" s="17"/>
      <c r="D203" s="17"/>
      <c r="E203" s="17"/>
      <c r="F203" s="18">
        <v>1736.73</v>
      </c>
      <c r="G203" s="17"/>
      <c r="H203" s="17"/>
    </row>
    <row r="204" spans="1:8" x14ac:dyDescent="0.2">
      <c r="A204" t="s">
        <v>362</v>
      </c>
      <c r="B204" t="s">
        <v>363</v>
      </c>
      <c r="C204" t="s">
        <v>364</v>
      </c>
      <c r="D204" t="s">
        <v>365</v>
      </c>
      <c r="E204" t="s">
        <v>14</v>
      </c>
      <c r="F204" s="15">
        <v>11.05</v>
      </c>
      <c r="G204" t="s">
        <v>141</v>
      </c>
      <c r="H204" t="s">
        <v>142</v>
      </c>
    </row>
    <row r="205" spans="1:8" x14ac:dyDescent="0.2">
      <c r="A205" s="17"/>
      <c r="B205" s="16" t="s">
        <v>17</v>
      </c>
      <c r="C205" s="17"/>
      <c r="D205" s="17"/>
      <c r="E205" s="17"/>
      <c r="F205" s="18">
        <v>11.05</v>
      </c>
      <c r="G205" s="17"/>
      <c r="H205" s="17"/>
    </row>
    <row r="206" spans="1:8" x14ac:dyDescent="0.2">
      <c r="A206" t="s">
        <v>366</v>
      </c>
      <c r="B206" t="s">
        <v>367</v>
      </c>
      <c r="C206" t="s">
        <v>368</v>
      </c>
      <c r="D206" t="s">
        <v>13</v>
      </c>
      <c r="E206" t="s">
        <v>14</v>
      </c>
      <c r="F206" s="15">
        <v>5199.6099999999997</v>
      </c>
      <c r="G206" t="s">
        <v>26</v>
      </c>
      <c r="H206" t="s">
        <v>27</v>
      </c>
    </row>
    <row r="207" spans="1:8" x14ac:dyDescent="0.2">
      <c r="A207" s="17"/>
      <c r="B207" s="16" t="s">
        <v>17</v>
      </c>
      <c r="C207" s="17"/>
      <c r="D207" s="17"/>
      <c r="E207" s="17"/>
      <c r="F207" s="18">
        <v>5199.6099999999997</v>
      </c>
      <c r="G207" s="17"/>
      <c r="H207" s="17"/>
    </row>
    <row r="208" spans="1:8" x14ac:dyDescent="0.2">
      <c r="A208" t="s">
        <v>369</v>
      </c>
      <c r="B208" t="s">
        <v>370</v>
      </c>
      <c r="C208" t="s">
        <v>371</v>
      </c>
      <c r="D208" t="s">
        <v>284</v>
      </c>
      <c r="E208" t="s">
        <v>14</v>
      </c>
      <c r="F208" s="15">
        <v>50.6</v>
      </c>
      <c r="G208" t="s">
        <v>171</v>
      </c>
      <c r="H208" t="s">
        <v>172</v>
      </c>
    </row>
    <row r="209" spans="1:8" x14ac:dyDescent="0.2">
      <c r="A209" t="s">
        <v>372</v>
      </c>
      <c r="B209" t="s">
        <v>370</v>
      </c>
      <c r="C209" t="s">
        <v>371</v>
      </c>
      <c r="D209" t="s">
        <v>284</v>
      </c>
      <c r="E209" t="s">
        <v>14</v>
      </c>
      <c r="F209" s="15">
        <v>41.48</v>
      </c>
      <c r="G209" t="s">
        <v>288</v>
      </c>
      <c r="H209" t="s">
        <v>289</v>
      </c>
    </row>
    <row r="210" spans="1:8" x14ac:dyDescent="0.2">
      <c r="A210" s="17"/>
      <c r="B210" s="16" t="s">
        <v>17</v>
      </c>
      <c r="C210" s="17"/>
      <c r="D210" s="17"/>
      <c r="E210" s="17"/>
      <c r="F210" s="18">
        <f>SUM(F208:F209)</f>
        <v>92.08</v>
      </c>
      <c r="G210" s="17"/>
      <c r="H210" s="17"/>
    </row>
    <row r="211" spans="1:8" x14ac:dyDescent="0.2">
      <c r="A211" t="s">
        <v>373</v>
      </c>
      <c r="B211" t="s">
        <v>374</v>
      </c>
      <c r="C211" t="s">
        <v>375</v>
      </c>
      <c r="D211" t="s">
        <v>13</v>
      </c>
      <c r="E211" t="s">
        <v>14</v>
      </c>
      <c r="F211" s="15">
        <v>1180.17</v>
      </c>
      <c r="G211" t="s">
        <v>31</v>
      </c>
      <c r="H211" t="s">
        <v>32</v>
      </c>
    </row>
    <row r="212" spans="1:8" x14ac:dyDescent="0.2">
      <c r="A212" s="17"/>
      <c r="B212" s="16" t="s">
        <v>17</v>
      </c>
      <c r="C212" s="17"/>
      <c r="D212" s="17"/>
      <c r="E212" s="17"/>
      <c r="F212" s="18">
        <v>1180.17</v>
      </c>
      <c r="G212" s="17"/>
      <c r="H212" s="17"/>
    </row>
    <row r="213" spans="1:8" x14ac:dyDescent="0.2">
      <c r="A213" t="s">
        <v>376</v>
      </c>
      <c r="B213" t="s">
        <v>377</v>
      </c>
      <c r="C213" t="s">
        <v>378</v>
      </c>
      <c r="D213" t="s">
        <v>45</v>
      </c>
      <c r="E213" t="s">
        <v>14</v>
      </c>
      <c r="F213" s="15">
        <v>331.13</v>
      </c>
      <c r="G213" t="s">
        <v>31</v>
      </c>
      <c r="H213" t="s">
        <v>32</v>
      </c>
    </row>
    <row r="214" spans="1:8" x14ac:dyDescent="0.2">
      <c r="A214" s="17"/>
      <c r="B214" s="16" t="s">
        <v>17</v>
      </c>
      <c r="C214" s="17"/>
      <c r="D214" s="17"/>
      <c r="E214" s="17"/>
      <c r="F214" s="18">
        <v>331.13</v>
      </c>
      <c r="G214" s="17"/>
      <c r="H214" s="17"/>
    </row>
    <row r="215" spans="1:8" x14ac:dyDescent="0.2">
      <c r="A215" t="s">
        <v>379</v>
      </c>
      <c r="B215" t="s">
        <v>380</v>
      </c>
      <c r="C215" t="s">
        <v>381</v>
      </c>
      <c r="D215" t="s">
        <v>45</v>
      </c>
      <c r="E215" t="s">
        <v>14</v>
      </c>
      <c r="F215" s="15">
        <v>4422.5600000000004</v>
      </c>
      <c r="G215" t="s">
        <v>128</v>
      </c>
      <c r="H215" t="s">
        <v>129</v>
      </c>
    </row>
    <row r="216" spans="1:8" x14ac:dyDescent="0.2">
      <c r="A216" s="17"/>
      <c r="B216" s="16" t="s">
        <v>17</v>
      </c>
      <c r="C216" s="17"/>
      <c r="D216" s="17"/>
      <c r="E216" s="17"/>
      <c r="F216" s="18">
        <v>4422.5600000000004</v>
      </c>
      <c r="G216" s="17"/>
      <c r="H216" s="17"/>
    </row>
    <row r="217" spans="1:8" x14ac:dyDescent="0.2">
      <c r="A217" t="s">
        <v>382</v>
      </c>
      <c r="B217" t="s">
        <v>383</v>
      </c>
      <c r="C217" t="s">
        <v>384</v>
      </c>
      <c r="D217" t="s">
        <v>13</v>
      </c>
      <c r="E217" t="s">
        <v>14</v>
      </c>
      <c r="F217" s="15">
        <v>12975.29</v>
      </c>
      <c r="G217" t="s">
        <v>158</v>
      </c>
      <c r="H217" t="s">
        <v>159</v>
      </c>
    </row>
    <row r="218" spans="1:8" x14ac:dyDescent="0.2">
      <c r="A218" s="17"/>
      <c r="B218" s="16" t="s">
        <v>17</v>
      </c>
      <c r="C218" s="17"/>
      <c r="D218" s="17"/>
      <c r="E218" s="17"/>
      <c r="F218" s="18">
        <v>12975.29</v>
      </c>
      <c r="G218" s="17"/>
      <c r="H218" s="17"/>
    </row>
    <row r="219" spans="1:8" x14ac:dyDescent="0.2">
      <c r="A219" t="s">
        <v>385</v>
      </c>
      <c r="B219" t="s">
        <v>386</v>
      </c>
      <c r="C219" t="s">
        <v>387</v>
      </c>
      <c r="D219" t="s">
        <v>13</v>
      </c>
      <c r="E219" t="s">
        <v>14</v>
      </c>
      <c r="F219" s="15">
        <v>96.46</v>
      </c>
      <c r="G219" t="s">
        <v>97</v>
      </c>
      <c r="H219" t="s">
        <v>98</v>
      </c>
    </row>
    <row r="220" spans="1:8" x14ac:dyDescent="0.2">
      <c r="A220" t="s">
        <v>388</v>
      </c>
      <c r="B220" t="s">
        <v>386</v>
      </c>
      <c r="C220" t="s">
        <v>387</v>
      </c>
      <c r="D220" t="s">
        <v>13</v>
      </c>
      <c r="E220" t="s">
        <v>14</v>
      </c>
      <c r="F220" s="15">
        <v>146.25</v>
      </c>
      <c r="G220" t="s">
        <v>21</v>
      </c>
      <c r="H220" t="s">
        <v>22</v>
      </c>
    </row>
    <row r="221" spans="1:8" x14ac:dyDescent="0.2">
      <c r="A221" s="17"/>
      <c r="B221" s="16" t="s">
        <v>17</v>
      </c>
      <c r="C221" s="17"/>
      <c r="D221" s="17"/>
      <c r="E221" s="17"/>
      <c r="F221" s="18">
        <f>SUM(F219:F220)</f>
        <v>242.70999999999998</v>
      </c>
      <c r="G221" s="17"/>
      <c r="H221" s="17"/>
    </row>
    <row r="222" spans="1:8" x14ac:dyDescent="0.2">
      <c r="A222" t="s">
        <v>389</v>
      </c>
      <c r="B222" t="s">
        <v>390</v>
      </c>
      <c r="C222" t="s">
        <v>391</v>
      </c>
      <c r="D222" t="s">
        <v>13</v>
      </c>
      <c r="E222" t="s">
        <v>14</v>
      </c>
      <c r="F222" s="15">
        <v>250</v>
      </c>
      <c r="G222" t="s">
        <v>21</v>
      </c>
      <c r="H222" t="s">
        <v>22</v>
      </c>
    </row>
    <row r="223" spans="1:8" x14ac:dyDescent="0.2">
      <c r="A223" s="17"/>
      <c r="B223" s="16" t="s">
        <v>17</v>
      </c>
      <c r="C223" s="17"/>
      <c r="D223" s="17"/>
      <c r="E223" s="17"/>
      <c r="F223" s="18">
        <v>250</v>
      </c>
      <c r="G223" s="17"/>
      <c r="H223" s="17"/>
    </row>
    <row r="224" spans="1:8" x14ac:dyDescent="0.2">
      <c r="A224" t="s">
        <v>392</v>
      </c>
      <c r="B224" t="s">
        <v>390</v>
      </c>
      <c r="C224" t="s">
        <v>391</v>
      </c>
      <c r="D224" t="s">
        <v>13</v>
      </c>
      <c r="E224" t="s">
        <v>14</v>
      </c>
      <c r="F224" s="15">
        <v>3312.5</v>
      </c>
      <c r="G224" t="s">
        <v>128</v>
      </c>
      <c r="H224" t="s">
        <v>129</v>
      </c>
    </row>
    <row r="225" spans="1:8" x14ac:dyDescent="0.2">
      <c r="A225" s="17"/>
      <c r="B225" s="16" t="s">
        <v>17</v>
      </c>
      <c r="C225" s="17"/>
      <c r="D225" s="17"/>
      <c r="E225" s="17"/>
      <c r="F225" s="18">
        <v>3312.5</v>
      </c>
      <c r="G225" s="17"/>
      <c r="H225" s="17"/>
    </row>
    <row r="226" spans="1:8" x14ac:dyDescent="0.2">
      <c r="A226" t="s">
        <v>393</v>
      </c>
      <c r="B226" t="s">
        <v>394</v>
      </c>
      <c r="C226" t="s">
        <v>395</v>
      </c>
      <c r="D226" t="s">
        <v>396</v>
      </c>
      <c r="E226" t="s">
        <v>14</v>
      </c>
      <c r="F226" s="15">
        <v>75</v>
      </c>
      <c r="G226" t="s">
        <v>57</v>
      </c>
      <c r="H226" t="s">
        <v>58</v>
      </c>
    </row>
    <row r="227" spans="1:8" x14ac:dyDescent="0.2">
      <c r="A227" t="s">
        <v>397</v>
      </c>
      <c r="B227" t="s">
        <v>394</v>
      </c>
      <c r="C227" t="s">
        <v>395</v>
      </c>
      <c r="D227" t="s">
        <v>396</v>
      </c>
      <c r="E227" t="s">
        <v>14</v>
      </c>
      <c r="F227" s="15">
        <v>35438.199999999997</v>
      </c>
      <c r="G227" t="s">
        <v>141</v>
      </c>
      <c r="H227" t="s">
        <v>142</v>
      </c>
    </row>
    <row r="228" spans="1:8" x14ac:dyDescent="0.2">
      <c r="A228" t="s">
        <v>398</v>
      </c>
      <c r="B228" t="s">
        <v>394</v>
      </c>
      <c r="C228" t="s">
        <v>395</v>
      </c>
      <c r="D228" t="s">
        <v>396</v>
      </c>
      <c r="E228" t="s">
        <v>14</v>
      </c>
      <c r="F228" s="15">
        <v>6089.16</v>
      </c>
      <c r="G228" t="s">
        <v>52</v>
      </c>
      <c r="H228" t="s">
        <v>53</v>
      </c>
    </row>
    <row r="229" spans="1:8" x14ac:dyDescent="0.2">
      <c r="A229" s="17"/>
      <c r="B229" s="16" t="s">
        <v>17</v>
      </c>
      <c r="C229" s="17"/>
      <c r="D229" s="17"/>
      <c r="E229" s="17"/>
      <c r="F229" s="18">
        <f>SUM(F226:F228)</f>
        <v>41602.36</v>
      </c>
      <c r="G229" s="17"/>
      <c r="H229" s="17"/>
    </row>
    <row r="230" spans="1:8" x14ac:dyDescent="0.2">
      <c r="A230" t="s">
        <v>399</v>
      </c>
      <c r="B230" t="s">
        <v>400</v>
      </c>
      <c r="C230" t="s">
        <v>401</v>
      </c>
      <c r="D230" t="s">
        <v>13</v>
      </c>
      <c r="E230" t="s">
        <v>14</v>
      </c>
      <c r="F230" s="15">
        <v>47986.59</v>
      </c>
      <c r="G230" t="s">
        <v>52</v>
      </c>
      <c r="H230" t="s">
        <v>53</v>
      </c>
    </row>
    <row r="231" spans="1:8" x14ac:dyDescent="0.2">
      <c r="A231" s="17"/>
      <c r="B231" s="16" t="s">
        <v>17</v>
      </c>
      <c r="C231" s="17"/>
      <c r="D231" s="17"/>
      <c r="E231" s="17"/>
      <c r="F231" s="18">
        <v>47986.59</v>
      </c>
      <c r="G231" s="17"/>
      <c r="H231" s="17"/>
    </row>
    <row r="232" spans="1:8" x14ac:dyDescent="0.2">
      <c r="A232" t="s">
        <v>402</v>
      </c>
      <c r="B232" t="s">
        <v>403</v>
      </c>
      <c r="C232" t="s">
        <v>404</v>
      </c>
      <c r="D232" t="s">
        <v>13</v>
      </c>
      <c r="E232" t="s">
        <v>14</v>
      </c>
      <c r="F232" s="15">
        <v>61343.3</v>
      </c>
      <c r="G232" t="s">
        <v>141</v>
      </c>
      <c r="H232" t="s">
        <v>142</v>
      </c>
    </row>
    <row r="233" spans="1:8" x14ac:dyDescent="0.2">
      <c r="A233" s="17"/>
      <c r="B233" s="16" t="s">
        <v>17</v>
      </c>
      <c r="C233" s="17"/>
      <c r="D233" s="17"/>
      <c r="E233" s="17"/>
      <c r="F233" s="18">
        <v>61343.3</v>
      </c>
      <c r="G233" s="17"/>
      <c r="H233" s="17"/>
    </row>
    <row r="234" spans="1:8" x14ac:dyDescent="0.2">
      <c r="A234" t="s">
        <v>405</v>
      </c>
      <c r="B234" t="s">
        <v>403</v>
      </c>
      <c r="C234" t="s">
        <v>404</v>
      </c>
      <c r="D234" t="s">
        <v>13</v>
      </c>
      <c r="E234" t="s">
        <v>14</v>
      </c>
      <c r="F234" s="15">
        <v>5344.73</v>
      </c>
      <c r="G234" t="s">
        <v>52</v>
      </c>
      <c r="H234" t="s">
        <v>53</v>
      </c>
    </row>
    <row r="235" spans="1:8" x14ac:dyDescent="0.2">
      <c r="A235" s="17"/>
      <c r="B235" s="16" t="s">
        <v>17</v>
      </c>
      <c r="C235" s="17"/>
      <c r="D235" s="17"/>
      <c r="E235" s="17"/>
      <c r="F235" s="18">
        <v>5344.73</v>
      </c>
      <c r="G235" s="17"/>
      <c r="H235" s="17"/>
    </row>
    <row r="236" spans="1:8" x14ac:dyDescent="0.2">
      <c r="A236" t="s">
        <v>406</v>
      </c>
      <c r="B236" t="s">
        <v>407</v>
      </c>
      <c r="C236" t="s">
        <v>408</v>
      </c>
      <c r="D236" t="s">
        <v>13</v>
      </c>
      <c r="E236" t="s">
        <v>14</v>
      </c>
      <c r="F236" s="15">
        <v>260</v>
      </c>
      <c r="G236" t="s">
        <v>21</v>
      </c>
      <c r="H236" t="s">
        <v>22</v>
      </c>
    </row>
    <row r="237" spans="1:8" x14ac:dyDescent="0.2">
      <c r="A237" t="s">
        <v>409</v>
      </c>
      <c r="B237" t="s">
        <v>410</v>
      </c>
      <c r="C237" t="s">
        <v>408</v>
      </c>
      <c r="D237" t="s">
        <v>13</v>
      </c>
      <c r="E237" t="s">
        <v>14</v>
      </c>
      <c r="F237" s="15">
        <v>9712.2800000000007</v>
      </c>
      <c r="G237" t="s">
        <v>52</v>
      </c>
      <c r="H237" t="s">
        <v>53</v>
      </c>
    </row>
    <row r="238" spans="1:8" x14ac:dyDescent="0.2">
      <c r="A238" t="s">
        <v>411</v>
      </c>
      <c r="B238" t="s">
        <v>407</v>
      </c>
      <c r="C238" t="s">
        <v>408</v>
      </c>
      <c r="D238" t="s">
        <v>13</v>
      </c>
      <c r="E238" s="1" t="s">
        <v>14</v>
      </c>
      <c r="F238" s="15">
        <v>308.91000000000003</v>
      </c>
      <c r="G238" t="s">
        <v>52</v>
      </c>
      <c r="H238" t="s">
        <v>53</v>
      </c>
    </row>
    <row r="239" spans="1:8" x14ac:dyDescent="0.2">
      <c r="A239" s="17"/>
      <c r="B239" s="16" t="s">
        <v>17</v>
      </c>
      <c r="C239" s="17"/>
      <c r="D239" s="17"/>
      <c r="E239" s="17"/>
      <c r="F239" s="18">
        <f>SUM(F236:F238)</f>
        <v>10281.19</v>
      </c>
      <c r="G239" s="17"/>
      <c r="H239" s="17"/>
    </row>
    <row r="240" spans="1:8" x14ac:dyDescent="0.2">
      <c r="A240" t="s">
        <v>412</v>
      </c>
      <c r="B240" t="s">
        <v>413</v>
      </c>
      <c r="C240" t="s">
        <v>414</v>
      </c>
      <c r="D240" t="s">
        <v>13</v>
      </c>
      <c r="E240" t="s">
        <v>14</v>
      </c>
      <c r="F240" s="15">
        <v>148.5</v>
      </c>
      <c r="G240" t="s">
        <v>52</v>
      </c>
      <c r="H240" t="s">
        <v>53</v>
      </c>
    </row>
    <row r="241" spans="1:8" x14ac:dyDescent="0.2">
      <c r="A241" s="17"/>
      <c r="B241" s="16" t="s">
        <v>17</v>
      </c>
      <c r="C241" s="17"/>
      <c r="D241" s="17"/>
      <c r="E241" s="17"/>
      <c r="F241" s="18">
        <v>148.5</v>
      </c>
      <c r="G241" s="17"/>
      <c r="H241" s="17"/>
    </row>
    <row r="242" spans="1:8" x14ac:dyDescent="0.2">
      <c r="A242" t="s">
        <v>415</v>
      </c>
      <c r="B242" t="s">
        <v>416</v>
      </c>
      <c r="C242" t="s">
        <v>417</v>
      </c>
      <c r="D242" t="s">
        <v>418</v>
      </c>
      <c r="E242" t="s">
        <v>14</v>
      </c>
      <c r="F242" s="15">
        <v>179.14</v>
      </c>
      <c r="G242" t="s">
        <v>171</v>
      </c>
      <c r="H242" t="s">
        <v>172</v>
      </c>
    </row>
    <row r="243" spans="1:8" x14ac:dyDescent="0.2">
      <c r="A243" s="17"/>
      <c r="B243" s="16" t="s">
        <v>17</v>
      </c>
      <c r="C243" s="17"/>
      <c r="D243" s="17"/>
      <c r="E243" s="17"/>
      <c r="F243" s="18">
        <v>179.14</v>
      </c>
      <c r="G243" s="17"/>
      <c r="H243" s="17"/>
    </row>
    <row r="244" spans="1:8" x14ac:dyDescent="0.2">
      <c r="A244" t="s">
        <v>419</v>
      </c>
      <c r="B244" t="s">
        <v>420</v>
      </c>
      <c r="C244" t="s">
        <v>421</v>
      </c>
      <c r="D244" t="s">
        <v>13</v>
      </c>
      <c r="E244" t="s">
        <v>14</v>
      </c>
      <c r="F244" s="15">
        <v>6595</v>
      </c>
      <c r="G244" t="s">
        <v>52</v>
      </c>
      <c r="H244" t="s">
        <v>53</v>
      </c>
    </row>
    <row r="245" spans="1:8" x14ac:dyDescent="0.2">
      <c r="A245" s="17"/>
      <c r="B245" s="16" t="s">
        <v>17</v>
      </c>
      <c r="C245" s="17"/>
      <c r="D245" s="17"/>
      <c r="E245" s="17"/>
      <c r="F245" s="18">
        <v>6595</v>
      </c>
      <c r="G245" s="17"/>
      <c r="H245" s="17"/>
    </row>
    <row r="246" spans="1:8" x14ac:dyDescent="0.2">
      <c r="A246" t="s">
        <v>422</v>
      </c>
      <c r="B246" t="s">
        <v>423</v>
      </c>
      <c r="C246" t="s">
        <v>424</v>
      </c>
      <c r="D246" t="s">
        <v>425</v>
      </c>
      <c r="E246" t="s">
        <v>14</v>
      </c>
      <c r="F246" s="15">
        <v>144.80000000000001</v>
      </c>
      <c r="G246" t="s">
        <v>52</v>
      </c>
      <c r="H246" t="s">
        <v>53</v>
      </c>
    </row>
    <row r="247" spans="1:8" x14ac:dyDescent="0.2">
      <c r="A247" s="17"/>
      <c r="B247" s="16" t="s">
        <v>17</v>
      </c>
      <c r="C247" s="17"/>
      <c r="D247" s="17"/>
      <c r="E247" s="17"/>
      <c r="F247" s="18">
        <v>144.80000000000001</v>
      </c>
      <c r="G247" s="17"/>
      <c r="H247" s="17"/>
    </row>
    <row r="248" spans="1:8" x14ac:dyDescent="0.2">
      <c r="A248" t="s">
        <v>426</v>
      </c>
      <c r="B248" t="s">
        <v>427</v>
      </c>
      <c r="C248" t="s">
        <v>428</v>
      </c>
      <c r="D248" t="s">
        <v>13</v>
      </c>
      <c r="E248" t="s">
        <v>14</v>
      </c>
      <c r="F248" s="15">
        <v>430.17</v>
      </c>
      <c r="G248" t="s">
        <v>31</v>
      </c>
      <c r="H248" t="s">
        <v>32</v>
      </c>
    </row>
    <row r="249" spans="1:8" x14ac:dyDescent="0.2">
      <c r="A249" s="17"/>
      <c r="B249" s="16" t="s">
        <v>17</v>
      </c>
      <c r="C249" s="17"/>
      <c r="D249" s="17"/>
      <c r="E249" s="17"/>
      <c r="F249" s="18">
        <v>430.17</v>
      </c>
      <c r="G249" s="17"/>
      <c r="H249" s="17"/>
    </row>
    <row r="250" spans="1:8" x14ac:dyDescent="0.2">
      <c r="A250" t="s">
        <v>429</v>
      </c>
      <c r="B250" t="s">
        <v>430</v>
      </c>
      <c r="C250" t="s">
        <v>431</v>
      </c>
      <c r="D250" t="s">
        <v>13</v>
      </c>
      <c r="E250" t="s">
        <v>14</v>
      </c>
      <c r="F250" s="15">
        <v>3555.19</v>
      </c>
      <c r="G250" t="s">
        <v>31</v>
      </c>
      <c r="H250" t="s">
        <v>32</v>
      </c>
    </row>
    <row r="251" spans="1:8" x14ac:dyDescent="0.2">
      <c r="A251" s="17"/>
      <c r="B251" s="16" t="s">
        <v>17</v>
      </c>
      <c r="C251" s="17"/>
      <c r="D251" s="17"/>
      <c r="E251" s="17"/>
      <c r="F251" s="18">
        <v>3555.19</v>
      </c>
      <c r="G251" s="17"/>
      <c r="H251" s="17"/>
    </row>
    <row r="252" spans="1:8" x14ac:dyDescent="0.2">
      <c r="A252" t="s">
        <v>432</v>
      </c>
      <c r="B252" t="s">
        <v>433</v>
      </c>
      <c r="C252" t="s">
        <v>434</v>
      </c>
      <c r="D252" t="s">
        <v>13</v>
      </c>
      <c r="E252" t="s">
        <v>14</v>
      </c>
      <c r="F252" s="15">
        <v>135.47</v>
      </c>
      <c r="G252" t="s">
        <v>31</v>
      </c>
      <c r="H252" t="s">
        <v>32</v>
      </c>
    </row>
    <row r="253" spans="1:8" x14ac:dyDescent="0.2">
      <c r="A253" s="17"/>
      <c r="B253" s="16" t="s">
        <v>17</v>
      </c>
      <c r="C253" s="17"/>
      <c r="D253" s="17"/>
      <c r="E253" s="17"/>
      <c r="F253" s="18">
        <v>135.47</v>
      </c>
      <c r="G253" s="17"/>
      <c r="H253" s="17"/>
    </row>
    <row r="254" spans="1:8" x14ac:dyDescent="0.2">
      <c r="A254" t="s">
        <v>435</v>
      </c>
      <c r="B254" t="s">
        <v>436</v>
      </c>
      <c r="C254" t="s">
        <v>437</v>
      </c>
      <c r="D254" t="s">
        <v>438</v>
      </c>
      <c r="E254" t="s">
        <v>14</v>
      </c>
      <c r="F254" s="15">
        <v>731.31</v>
      </c>
      <c r="G254" t="s">
        <v>141</v>
      </c>
      <c r="H254" t="s">
        <v>142</v>
      </c>
    </row>
    <row r="255" spans="1:8" x14ac:dyDescent="0.2">
      <c r="A255" s="17"/>
      <c r="B255" s="16" t="s">
        <v>17</v>
      </c>
      <c r="C255" s="17"/>
      <c r="D255" s="17"/>
      <c r="E255" s="17"/>
      <c r="F255" s="18">
        <v>731.31</v>
      </c>
      <c r="G255" s="17"/>
      <c r="H255" s="17"/>
    </row>
    <row r="256" spans="1:8" x14ac:dyDescent="0.2">
      <c r="A256" t="s">
        <v>439</v>
      </c>
      <c r="B256" t="s">
        <v>440</v>
      </c>
      <c r="C256" t="s">
        <v>441</v>
      </c>
      <c r="D256" t="s">
        <v>13</v>
      </c>
      <c r="E256" t="s">
        <v>14</v>
      </c>
      <c r="F256" s="15">
        <v>2092.04</v>
      </c>
      <c r="G256" t="s">
        <v>158</v>
      </c>
      <c r="H256" t="s">
        <v>159</v>
      </c>
    </row>
    <row r="257" spans="1:8" x14ac:dyDescent="0.2">
      <c r="A257" t="s">
        <v>442</v>
      </c>
      <c r="B257" t="s">
        <v>440</v>
      </c>
      <c r="C257" t="s">
        <v>441</v>
      </c>
      <c r="D257" t="s">
        <v>13</v>
      </c>
      <c r="E257" t="s">
        <v>14</v>
      </c>
      <c r="F257" s="15">
        <v>488.23</v>
      </c>
      <c r="G257" t="s">
        <v>443</v>
      </c>
      <c r="H257" t="s">
        <v>444</v>
      </c>
    </row>
    <row r="258" spans="1:8" x14ac:dyDescent="0.2">
      <c r="A258" s="17"/>
      <c r="B258" s="16" t="s">
        <v>17</v>
      </c>
      <c r="C258" s="17"/>
      <c r="D258" s="17"/>
      <c r="E258" s="17"/>
      <c r="F258" s="18">
        <f>SUM(F256:F257)</f>
        <v>2580.27</v>
      </c>
      <c r="G258" s="17"/>
      <c r="H258" s="17"/>
    </row>
    <row r="259" spans="1:8" x14ac:dyDescent="0.2">
      <c r="A259" t="s">
        <v>445</v>
      </c>
      <c r="B259" t="s">
        <v>446</v>
      </c>
      <c r="C259" t="s">
        <v>447</v>
      </c>
      <c r="D259" t="s">
        <v>448</v>
      </c>
      <c r="E259" t="s">
        <v>14</v>
      </c>
      <c r="F259" s="15">
        <v>3525</v>
      </c>
      <c r="G259" t="s">
        <v>21</v>
      </c>
      <c r="H259" t="s">
        <v>22</v>
      </c>
    </row>
    <row r="260" spans="1:8" x14ac:dyDescent="0.2">
      <c r="A260" s="17"/>
      <c r="B260" s="16" t="s">
        <v>17</v>
      </c>
      <c r="C260" s="17"/>
      <c r="D260" s="17"/>
      <c r="E260" s="17"/>
      <c r="F260" s="18">
        <v>3525</v>
      </c>
      <c r="G260" s="17"/>
      <c r="H260" s="17"/>
    </row>
    <row r="261" spans="1:8" x14ac:dyDescent="0.2">
      <c r="A261" t="s">
        <v>449</v>
      </c>
      <c r="B261" t="s">
        <v>450</v>
      </c>
      <c r="C261" t="s">
        <v>451</v>
      </c>
      <c r="D261" t="s">
        <v>13</v>
      </c>
      <c r="E261" t="s">
        <v>14</v>
      </c>
      <c r="F261" s="15">
        <v>2800</v>
      </c>
      <c r="G261" t="s">
        <v>21</v>
      </c>
      <c r="H261" t="s">
        <v>22</v>
      </c>
    </row>
    <row r="262" spans="1:8" x14ac:dyDescent="0.2">
      <c r="A262" s="17"/>
      <c r="B262" s="16" t="s">
        <v>17</v>
      </c>
      <c r="C262" s="17"/>
      <c r="D262" s="17"/>
      <c r="E262" s="17"/>
      <c r="F262" s="18">
        <v>2800</v>
      </c>
      <c r="G262" s="17"/>
      <c r="H262" s="17"/>
    </row>
    <row r="263" spans="1:8" x14ac:dyDescent="0.2">
      <c r="A263" t="s">
        <v>452</v>
      </c>
      <c r="B263" t="s">
        <v>453</v>
      </c>
      <c r="C263" t="s">
        <v>454</v>
      </c>
      <c r="D263" t="s">
        <v>13</v>
      </c>
      <c r="E263" t="s">
        <v>14</v>
      </c>
      <c r="F263" s="15">
        <v>2562.5</v>
      </c>
      <c r="G263" t="s">
        <v>179</v>
      </c>
      <c r="H263" t="s">
        <v>180</v>
      </c>
    </row>
    <row r="264" spans="1:8" x14ac:dyDescent="0.2">
      <c r="A264" s="17"/>
      <c r="B264" s="16" t="s">
        <v>17</v>
      </c>
      <c r="C264" s="17"/>
      <c r="D264" s="17"/>
      <c r="E264" s="17"/>
      <c r="F264" s="18">
        <v>2562.5</v>
      </c>
      <c r="G264" s="17"/>
      <c r="H264" s="17"/>
    </row>
    <row r="265" spans="1:8" x14ac:dyDescent="0.2">
      <c r="A265" t="s">
        <v>455</v>
      </c>
      <c r="B265" t="s">
        <v>456</v>
      </c>
      <c r="C265" t="s">
        <v>457</v>
      </c>
      <c r="D265" t="s">
        <v>458</v>
      </c>
      <c r="E265" t="s">
        <v>14</v>
      </c>
      <c r="F265" s="15">
        <v>33008.17</v>
      </c>
      <c r="G265" t="s">
        <v>141</v>
      </c>
      <c r="H265" t="s">
        <v>142</v>
      </c>
    </row>
    <row r="266" spans="1:8" x14ac:dyDescent="0.2">
      <c r="A266" s="17"/>
      <c r="B266" s="16" t="s">
        <v>17</v>
      </c>
      <c r="C266" s="17"/>
      <c r="D266" s="17"/>
      <c r="E266" s="17"/>
      <c r="F266" s="18">
        <v>33008.17</v>
      </c>
      <c r="G266" s="17"/>
      <c r="H266" s="17"/>
    </row>
    <row r="267" spans="1:8" x14ac:dyDescent="0.2">
      <c r="A267" t="s">
        <v>459</v>
      </c>
      <c r="B267" t="s">
        <v>460</v>
      </c>
      <c r="C267" t="s">
        <v>461</v>
      </c>
      <c r="D267" t="s">
        <v>13</v>
      </c>
      <c r="E267" t="s">
        <v>14</v>
      </c>
      <c r="F267" s="15">
        <v>21.96</v>
      </c>
      <c r="G267" t="s">
        <v>207</v>
      </c>
      <c r="H267" t="s">
        <v>208</v>
      </c>
    </row>
    <row r="268" spans="1:8" x14ac:dyDescent="0.2">
      <c r="A268" s="17"/>
      <c r="B268" s="16" t="s">
        <v>17</v>
      </c>
      <c r="C268" s="17"/>
      <c r="D268" s="17"/>
      <c r="E268" s="17"/>
      <c r="F268" s="18">
        <v>21.96</v>
      </c>
      <c r="G268" s="17"/>
      <c r="H268" s="17"/>
    </row>
    <row r="269" spans="1:8" x14ac:dyDescent="0.2">
      <c r="A269" t="s">
        <v>462</v>
      </c>
      <c r="B269" t="s">
        <v>463</v>
      </c>
      <c r="C269" t="s">
        <v>464</v>
      </c>
      <c r="D269" t="s">
        <v>13</v>
      </c>
      <c r="E269" t="s">
        <v>14</v>
      </c>
      <c r="F269" s="15">
        <v>112</v>
      </c>
      <c r="G269" t="s">
        <v>57</v>
      </c>
      <c r="H269" t="s">
        <v>58</v>
      </c>
    </row>
    <row r="270" spans="1:8" x14ac:dyDescent="0.2">
      <c r="A270" s="17"/>
      <c r="B270" s="16" t="s">
        <v>17</v>
      </c>
      <c r="C270" s="17"/>
      <c r="D270" s="17"/>
      <c r="E270" s="17"/>
      <c r="F270" s="18">
        <v>112</v>
      </c>
      <c r="G270" s="17"/>
      <c r="H270" s="17"/>
    </row>
    <row r="271" spans="1:8" x14ac:dyDescent="0.2">
      <c r="A271" t="s">
        <v>465</v>
      </c>
      <c r="B271" t="s">
        <v>466</v>
      </c>
      <c r="C271" t="s">
        <v>467</v>
      </c>
      <c r="D271" t="s">
        <v>13</v>
      </c>
      <c r="E271" t="s">
        <v>14</v>
      </c>
      <c r="F271" s="15">
        <v>11.52</v>
      </c>
      <c r="G271" t="s">
        <v>60</v>
      </c>
      <c r="H271" t="s">
        <v>61</v>
      </c>
    </row>
    <row r="272" spans="1:8" x14ac:dyDescent="0.2">
      <c r="A272" s="17"/>
      <c r="B272" s="16" t="s">
        <v>17</v>
      </c>
      <c r="C272" s="17"/>
      <c r="D272" s="17"/>
      <c r="E272" s="17"/>
      <c r="F272" s="18">
        <v>11.52</v>
      </c>
      <c r="G272" s="17"/>
      <c r="H272" s="17"/>
    </row>
    <row r="273" spans="1:8" x14ac:dyDescent="0.2">
      <c r="A273" t="s">
        <v>468</v>
      </c>
      <c r="B273" t="s">
        <v>469</v>
      </c>
      <c r="C273" t="s">
        <v>470</v>
      </c>
      <c r="D273" t="s">
        <v>13</v>
      </c>
      <c r="E273" t="s">
        <v>14</v>
      </c>
      <c r="F273" s="15">
        <v>13656.32</v>
      </c>
      <c r="G273" t="s">
        <v>141</v>
      </c>
      <c r="H273" t="s">
        <v>142</v>
      </c>
    </row>
    <row r="274" spans="1:8" x14ac:dyDescent="0.2">
      <c r="A274" s="17"/>
      <c r="B274" s="16" t="s">
        <v>17</v>
      </c>
      <c r="C274" s="17"/>
      <c r="D274" s="17"/>
      <c r="E274" s="17"/>
      <c r="F274" s="18">
        <v>13656.32</v>
      </c>
      <c r="G274" s="17"/>
      <c r="H274" s="17"/>
    </row>
    <row r="275" spans="1:8" x14ac:dyDescent="0.2">
      <c r="A275" t="s">
        <v>471</v>
      </c>
      <c r="B275" t="s">
        <v>472</v>
      </c>
      <c r="C275" t="s">
        <v>473</v>
      </c>
      <c r="D275" t="s">
        <v>474</v>
      </c>
      <c r="E275" t="s">
        <v>14</v>
      </c>
      <c r="F275" s="15">
        <v>43.55</v>
      </c>
      <c r="G275" t="s">
        <v>57</v>
      </c>
      <c r="H275" t="s">
        <v>58</v>
      </c>
    </row>
    <row r="276" spans="1:8" x14ac:dyDescent="0.2">
      <c r="A276" t="s">
        <v>475</v>
      </c>
      <c r="B276" t="s">
        <v>472</v>
      </c>
      <c r="C276" t="s">
        <v>473</v>
      </c>
      <c r="D276" t="s">
        <v>474</v>
      </c>
      <c r="E276" t="s">
        <v>14</v>
      </c>
      <c r="F276" s="15">
        <v>31303.01</v>
      </c>
      <c r="G276" t="s">
        <v>141</v>
      </c>
      <c r="H276" t="s">
        <v>142</v>
      </c>
    </row>
    <row r="277" spans="1:8" x14ac:dyDescent="0.2">
      <c r="A277" s="17"/>
      <c r="B277" s="16" t="s">
        <v>17</v>
      </c>
      <c r="C277" s="17"/>
      <c r="D277" s="17"/>
      <c r="E277" s="17"/>
      <c r="F277" s="18">
        <f>SUM(F275:F276)</f>
        <v>31346.559999999998</v>
      </c>
      <c r="G277" s="17"/>
      <c r="H277" s="17"/>
    </row>
    <row r="278" spans="1:8" x14ac:dyDescent="0.2">
      <c r="A278" t="s">
        <v>476</v>
      </c>
      <c r="B278" t="s">
        <v>477</v>
      </c>
      <c r="C278" t="s">
        <v>478</v>
      </c>
      <c r="D278" t="s">
        <v>438</v>
      </c>
      <c r="E278" t="s">
        <v>14</v>
      </c>
      <c r="F278" s="15">
        <v>7.5</v>
      </c>
      <c r="G278" t="s">
        <v>21</v>
      </c>
      <c r="H278" t="s">
        <v>22</v>
      </c>
    </row>
    <row r="279" spans="1:8" x14ac:dyDescent="0.2">
      <c r="A279" s="17"/>
      <c r="B279" s="16" t="s">
        <v>17</v>
      </c>
      <c r="C279" s="17"/>
      <c r="D279" s="17"/>
      <c r="E279" s="17"/>
      <c r="F279" s="18">
        <v>7.5</v>
      </c>
      <c r="G279" s="17"/>
      <c r="H279" s="17"/>
    </row>
    <row r="280" spans="1:8" x14ac:dyDescent="0.2">
      <c r="A280" t="s">
        <v>479</v>
      </c>
      <c r="B280" t="s">
        <v>480</v>
      </c>
      <c r="C280" t="s">
        <v>481</v>
      </c>
      <c r="D280" t="s">
        <v>184</v>
      </c>
      <c r="E280" t="s">
        <v>14</v>
      </c>
      <c r="F280" s="15">
        <v>95</v>
      </c>
      <c r="G280" t="s">
        <v>26</v>
      </c>
      <c r="H280" t="s">
        <v>27</v>
      </c>
    </row>
    <row r="281" spans="1:8" x14ac:dyDescent="0.2">
      <c r="A281" s="17"/>
      <c r="B281" s="16" t="s">
        <v>17</v>
      </c>
      <c r="C281" s="17"/>
      <c r="D281" s="17"/>
      <c r="E281" s="17"/>
      <c r="F281" s="18">
        <v>95</v>
      </c>
      <c r="G281" s="17"/>
      <c r="H281" s="17"/>
    </row>
    <row r="282" spans="1:8" x14ac:dyDescent="0.2">
      <c r="A282" t="s">
        <v>482</v>
      </c>
      <c r="B282" t="s">
        <v>483</v>
      </c>
      <c r="C282" t="s">
        <v>484</v>
      </c>
      <c r="D282" t="s">
        <v>13</v>
      </c>
      <c r="E282" t="s">
        <v>14</v>
      </c>
      <c r="F282" s="15">
        <v>15.3</v>
      </c>
      <c r="G282" t="s">
        <v>60</v>
      </c>
      <c r="H282" t="s">
        <v>61</v>
      </c>
    </row>
    <row r="283" spans="1:8" x14ac:dyDescent="0.2">
      <c r="A283" s="17"/>
      <c r="B283" s="16" t="s">
        <v>17</v>
      </c>
      <c r="C283" s="17"/>
      <c r="D283" s="17"/>
      <c r="E283" s="17"/>
      <c r="F283" s="18">
        <v>15.3</v>
      </c>
      <c r="G283" s="17"/>
      <c r="H283" s="17"/>
    </row>
    <row r="284" spans="1:8" x14ac:dyDescent="0.2">
      <c r="A284" t="s">
        <v>485</v>
      </c>
      <c r="B284" t="s">
        <v>486</v>
      </c>
      <c r="C284" t="s">
        <v>487</v>
      </c>
      <c r="D284" t="s">
        <v>448</v>
      </c>
      <c r="E284" t="s">
        <v>14</v>
      </c>
      <c r="F284" s="15">
        <v>660</v>
      </c>
      <c r="G284" t="s">
        <v>26</v>
      </c>
      <c r="H284" t="s">
        <v>27</v>
      </c>
    </row>
    <row r="285" spans="1:8" x14ac:dyDescent="0.2">
      <c r="A285" s="17"/>
      <c r="B285" s="16" t="s">
        <v>17</v>
      </c>
      <c r="C285" s="17"/>
      <c r="D285" s="17"/>
      <c r="E285" s="17"/>
      <c r="F285" s="18">
        <v>660</v>
      </c>
      <c r="G285" s="17"/>
      <c r="H285" s="17"/>
    </row>
    <row r="286" spans="1:8" x14ac:dyDescent="0.2">
      <c r="A286" t="s">
        <v>488</v>
      </c>
      <c r="B286" t="s">
        <v>489</v>
      </c>
      <c r="C286" t="s">
        <v>490</v>
      </c>
      <c r="D286" t="s">
        <v>13</v>
      </c>
      <c r="E286" t="s">
        <v>14</v>
      </c>
      <c r="F286" s="15">
        <v>368.75</v>
      </c>
      <c r="G286" t="s">
        <v>21</v>
      </c>
      <c r="H286" t="s">
        <v>22</v>
      </c>
    </row>
    <row r="287" spans="1:8" x14ac:dyDescent="0.2">
      <c r="A287" t="s">
        <v>491</v>
      </c>
      <c r="B287" t="s">
        <v>489</v>
      </c>
      <c r="C287" t="s">
        <v>490</v>
      </c>
      <c r="D287" t="s">
        <v>13</v>
      </c>
      <c r="E287" t="s">
        <v>14</v>
      </c>
      <c r="F287" s="15">
        <v>726.25</v>
      </c>
      <c r="G287" t="s">
        <v>52</v>
      </c>
      <c r="H287" t="s">
        <v>53</v>
      </c>
    </row>
    <row r="288" spans="1:8" x14ac:dyDescent="0.2">
      <c r="A288" s="17"/>
      <c r="B288" s="16" t="s">
        <v>17</v>
      </c>
      <c r="C288" s="17"/>
      <c r="D288" s="17"/>
      <c r="E288" s="17"/>
      <c r="F288" s="18">
        <f>SUM(F286:F287)</f>
        <v>1095</v>
      </c>
      <c r="G288" s="17"/>
      <c r="H288" s="17"/>
    </row>
    <row r="289" spans="1:8" x14ac:dyDescent="0.2">
      <c r="A289" t="s">
        <v>492</v>
      </c>
      <c r="B289" t="s">
        <v>493</v>
      </c>
      <c r="C289" t="s">
        <v>494</v>
      </c>
      <c r="D289" t="s">
        <v>13</v>
      </c>
      <c r="E289" t="s">
        <v>14</v>
      </c>
      <c r="F289" s="15">
        <v>28686.799999999999</v>
      </c>
      <c r="G289" t="s">
        <v>52</v>
      </c>
      <c r="H289" t="s">
        <v>53</v>
      </c>
    </row>
    <row r="290" spans="1:8" x14ac:dyDescent="0.2">
      <c r="A290" s="17"/>
      <c r="B290" s="16" t="s">
        <v>17</v>
      </c>
      <c r="C290" s="17"/>
      <c r="D290" s="17"/>
      <c r="E290" s="17"/>
      <c r="F290" s="18">
        <v>28686.799999999999</v>
      </c>
      <c r="G290" s="17"/>
      <c r="H290" s="17"/>
    </row>
    <row r="291" spans="1:8" x14ac:dyDescent="0.2">
      <c r="A291" t="s">
        <v>495</v>
      </c>
      <c r="B291" t="s">
        <v>496</v>
      </c>
      <c r="C291" t="s">
        <v>497</v>
      </c>
      <c r="D291" t="s">
        <v>13</v>
      </c>
      <c r="E291" t="s">
        <v>14</v>
      </c>
      <c r="F291" s="15">
        <v>312.5</v>
      </c>
      <c r="G291" t="s">
        <v>21</v>
      </c>
      <c r="H291" t="s">
        <v>22</v>
      </c>
    </row>
    <row r="292" spans="1:8" x14ac:dyDescent="0.2">
      <c r="A292" s="17"/>
      <c r="B292" s="16" t="s">
        <v>17</v>
      </c>
      <c r="C292" s="17"/>
      <c r="D292" s="17"/>
      <c r="E292" s="17"/>
      <c r="F292" s="18">
        <v>312.5</v>
      </c>
      <c r="G292" s="17"/>
      <c r="H292" s="17"/>
    </row>
    <row r="293" spans="1:8" x14ac:dyDescent="0.2">
      <c r="A293" t="s">
        <v>498</v>
      </c>
      <c r="B293" t="s">
        <v>499</v>
      </c>
      <c r="C293" t="s">
        <v>500</v>
      </c>
      <c r="D293" t="s">
        <v>45</v>
      </c>
      <c r="E293" t="s">
        <v>14</v>
      </c>
      <c r="F293" s="15">
        <v>42.48</v>
      </c>
      <c r="G293" t="s">
        <v>21</v>
      </c>
      <c r="H293" t="s">
        <v>22</v>
      </c>
    </row>
    <row r="294" spans="1:8" x14ac:dyDescent="0.2">
      <c r="A294" s="17"/>
      <c r="B294" s="16" t="s">
        <v>17</v>
      </c>
      <c r="C294" s="17"/>
      <c r="D294" s="17"/>
      <c r="E294" s="17"/>
      <c r="F294" s="18">
        <v>42.48</v>
      </c>
      <c r="G294" s="17"/>
      <c r="H294" s="17"/>
    </row>
    <row r="295" spans="1:8" x14ac:dyDescent="0.2">
      <c r="A295" t="s">
        <v>501</v>
      </c>
      <c r="B295" t="s">
        <v>502</v>
      </c>
      <c r="C295" t="s">
        <v>503</v>
      </c>
      <c r="D295" t="s">
        <v>13</v>
      </c>
      <c r="E295" t="s">
        <v>14</v>
      </c>
      <c r="F295" s="15">
        <v>632.5</v>
      </c>
      <c r="G295" t="s">
        <v>21</v>
      </c>
      <c r="H295" t="s">
        <v>22</v>
      </c>
    </row>
    <row r="296" spans="1:8" x14ac:dyDescent="0.2">
      <c r="A296" s="17"/>
      <c r="B296" s="16" t="s">
        <v>17</v>
      </c>
      <c r="C296" s="17"/>
      <c r="D296" s="17"/>
      <c r="E296" s="17"/>
      <c r="F296" s="18">
        <v>632.5</v>
      </c>
      <c r="G296" s="17"/>
      <c r="H296" s="17"/>
    </row>
    <row r="297" spans="1:8" x14ac:dyDescent="0.2">
      <c r="A297" t="s">
        <v>504</v>
      </c>
      <c r="B297" t="s">
        <v>505</v>
      </c>
      <c r="C297" t="s">
        <v>506</v>
      </c>
      <c r="D297" t="s">
        <v>184</v>
      </c>
      <c r="E297" t="s">
        <v>14</v>
      </c>
      <c r="F297" s="15">
        <v>1334.63</v>
      </c>
      <c r="G297" t="s">
        <v>273</v>
      </c>
      <c r="H297" t="s">
        <v>274</v>
      </c>
    </row>
    <row r="298" spans="1:8" x14ac:dyDescent="0.2">
      <c r="A298" s="17"/>
      <c r="B298" s="16" t="s">
        <v>17</v>
      </c>
      <c r="C298" s="17"/>
      <c r="D298" s="17"/>
      <c r="E298" s="17"/>
      <c r="F298" s="18">
        <v>1334.63</v>
      </c>
      <c r="G298" s="17"/>
      <c r="H298" s="17"/>
    </row>
    <row r="299" spans="1:8" x14ac:dyDescent="0.2">
      <c r="A299" t="s">
        <v>507</v>
      </c>
      <c r="B299" t="s">
        <v>508</v>
      </c>
      <c r="C299" t="s">
        <v>509</v>
      </c>
      <c r="D299" t="s">
        <v>13</v>
      </c>
      <c r="E299" t="s">
        <v>14</v>
      </c>
      <c r="F299" s="15">
        <v>24.48</v>
      </c>
      <c r="G299" t="s">
        <v>207</v>
      </c>
      <c r="H299" t="s">
        <v>208</v>
      </c>
    </row>
    <row r="300" spans="1:8" x14ac:dyDescent="0.2">
      <c r="A300" s="17"/>
      <c r="B300" s="16" t="s">
        <v>17</v>
      </c>
      <c r="C300" s="17"/>
      <c r="D300" s="17"/>
      <c r="E300" s="17"/>
      <c r="F300" s="18">
        <v>24.48</v>
      </c>
      <c r="G300" s="17"/>
      <c r="H300" s="17"/>
    </row>
    <row r="301" spans="1:8" x14ac:dyDescent="0.2">
      <c r="A301" t="s">
        <v>510</v>
      </c>
      <c r="B301" t="s">
        <v>511</v>
      </c>
      <c r="C301" t="s">
        <v>512</v>
      </c>
      <c r="D301" t="s">
        <v>13</v>
      </c>
      <c r="E301" t="s">
        <v>14</v>
      </c>
      <c r="F301" s="15">
        <v>1653.19</v>
      </c>
      <c r="G301" t="s">
        <v>31</v>
      </c>
      <c r="H301" t="s">
        <v>32</v>
      </c>
    </row>
    <row r="302" spans="1:8" x14ac:dyDescent="0.2">
      <c r="A302" s="17"/>
      <c r="B302" s="16" t="s">
        <v>17</v>
      </c>
      <c r="C302" s="17"/>
      <c r="D302" s="17"/>
      <c r="E302" s="17"/>
      <c r="F302" s="18">
        <v>1653.19</v>
      </c>
      <c r="G302" s="17"/>
      <c r="H302" s="17"/>
    </row>
    <row r="303" spans="1:8" x14ac:dyDescent="0.2">
      <c r="A303" t="s">
        <v>513</v>
      </c>
      <c r="B303" t="s">
        <v>514</v>
      </c>
      <c r="C303" t="s">
        <v>515</v>
      </c>
      <c r="D303" t="s">
        <v>13</v>
      </c>
      <c r="E303" t="s">
        <v>14</v>
      </c>
      <c r="F303" s="15">
        <v>30</v>
      </c>
      <c r="G303" t="s">
        <v>57</v>
      </c>
      <c r="H303" t="s">
        <v>58</v>
      </c>
    </row>
    <row r="304" spans="1:8" x14ac:dyDescent="0.2">
      <c r="A304" s="17"/>
      <c r="B304" s="16" t="s">
        <v>17</v>
      </c>
      <c r="C304" s="17"/>
      <c r="D304" s="17"/>
      <c r="E304" s="17"/>
      <c r="F304" s="18">
        <v>30</v>
      </c>
      <c r="G304" s="17"/>
      <c r="H304" s="17"/>
    </row>
    <row r="305" spans="1:8" x14ac:dyDescent="0.2">
      <c r="A305" t="s">
        <v>516</v>
      </c>
      <c r="B305" t="s">
        <v>517</v>
      </c>
      <c r="C305" t="s">
        <v>518</v>
      </c>
      <c r="D305" t="s">
        <v>13</v>
      </c>
      <c r="E305" t="s">
        <v>14</v>
      </c>
      <c r="F305" s="15">
        <v>316.81</v>
      </c>
      <c r="G305" t="s">
        <v>31</v>
      </c>
      <c r="H305" t="s">
        <v>32</v>
      </c>
    </row>
    <row r="306" spans="1:8" x14ac:dyDescent="0.2">
      <c r="A306" s="17"/>
      <c r="B306" s="16" t="s">
        <v>17</v>
      </c>
      <c r="C306" s="17"/>
      <c r="D306" s="17"/>
      <c r="E306" s="17"/>
      <c r="F306" s="18">
        <v>316.81</v>
      </c>
      <c r="G306" s="17"/>
      <c r="H306" s="17"/>
    </row>
    <row r="307" spans="1:8" x14ac:dyDescent="0.2">
      <c r="A307" t="s">
        <v>519</v>
      </c>
      <c r="B307" t="s">
        <v>520</v>
      </c>
      <c r="C307" t="s">
        <v>521</v>
      </c>
      <c r="D307" t="s">
        <v>438</v>
      </c>
      <c r="E307" t="s">
        <v>14</v>
      </c>
      <c r="F307" s="15">
        <v>2406.81</v>
      </c>
      <c r="G307" t="s">
        <v>147</v>
      </c>
      <c r="H307" t="s">
        <v>148</v>
      </c>
    </row>
    <row r="308" spans="1:8" x14ac:dyDescent="0.2">
      <c r="A308" s="17"/>
      <c r="B308" s="16" t="s">
        <v>17</v>
      </c>
      <c r="C308" s="17"/>
      <c r="D308" s="17"/>
      <c r="E308" s="17"/>
      <c r="F308" s="18">
        <v>2406.81</v>
      </c>
      <c r="G308" s="17"/>
      <c r="H308" s="17"/>
    </row>
    <row r="309" spans="1:8" x14ac:dyDescent="0.2">
      <c r="A309" t="s">
        <v>522</v>
      </c>
      <c r="B309" t="s">
        <v>523</v>
      </c>
      <c r="C309" t="s">
        <v>524</v>
      </c>
      <c r="D309" t="s">
        <v>13</v>
      </c>
      <c r="E309" t="s">
        <v>14</v>
      </c>
      <c r="F309" s="15">
        <v>1290.9100000000001</v>
      </c>
      <c r="G309" t="s">
        <v>15</v>
      </c>
      <c r="H309" t="s">
        <v>16</v>
      </c>
    </row>
    <row r="310" spans="1:8" x14ac:dyDescent="0.2">
      <c r="A310" s="17"/>
      <c r="B310" s="16" t="s">
        <v>17</v>
      </c>
      <c r="C310" s="17"/>
      <c r="D310" s="17"/>
      <c r="E310" s="17"/>
      <c r="F310" s="18">
        <v>1290.9100000000001</v>
      </c>
      <c r="G310" s="17"/>
      <c r="H310" s="17"/>
    </row>
    <row r="311" spans="1:8" x14ac:dyDescent="0.2">
      <c r="A311" t="s">
        <v>525</v>
      </c>
      <c r="B311" t="s">
        <v>526</v>
      </c>
      <c r="C311" t="s">
        <v>527</v>
      </c>
      <c r="D311" t="s">
        <v>13</v>
      </c>
      <c r="E311" t="s">
        <v>14</v>
      </c>
      <c r="F311" s="15">
        <v>8529.26</v>
      </c>
      <c r="G311" t="s">
        <v>141</v>
      </c>
      <c r="H311" t="s">
        <v>142</v>
      </c>
    </row>
    <row r="312" spans="1:8" x14ac:dyDescent="0.2">
      <c r="A312" s="17"/>
      <c r="B312" s="16" t="s">
        <v>17</v>
      </c>
      <c r="C312" s="17"/>
      <c r="D312" s="17"/>
      <c r="E312" s="17"/>
      <c r="F312" s="18">
        <v>8529.26</v>
      </c>
      <c r="G312" s="17"/>
      <c r="H312" s="17"/>
    </row>
    <row r="313" spans="1:8" x14ac:dyDescent="0.2">
      <c r="A313" t="s">
        <v>528</v>
      </c>
      <c r="B313" t="s">
        <v>529</v>
      </c>
      <c r="C313" t="s">
        <v>530</v>
      </c>
      <c r="D313" t="s">
        <v>45</v>
      </c>
      <c r="E313" t="s">
        <v>14</v>
      </c>
      <c r="F313" s="15">
        <v>483.94</v>
      </c>
      <c r="G313" t="s">
        <v>31</v>
      </c>
      <c r="H313" t="s">
        <v>32</v>
      </c>
    </row>
    <row r="314" spans="1:8" x14ac:dyDescent="0.2">
      <c r="A314" s="17"/>
      <c r="B314" s="16" t="s">
        <v>17</v>
      </c>
      <c r="C314" s="17"/>
      <c r="D314" s="17"/>
      <c r="E314" s="17"/>
      <c r="F314" s="18">
        <v>483.94</v>
      </c>
      <c r="G314" s="17"/>
      <c r="H314" s="17"/>
    </row>
    <row r="315" spans="1:8" x14ac:dyDescent="0.2">
      <c r="A315" t="s">
        <v>531</v>
      </c>
      <c r="B315" t="s">
        <v>532</v>
      </c>
      <c r="C315" t="s">
        <v>533</v>
      </c>
      <c r="D315" t="s">
        <v>13</v>
      </c>
      <c r="E315" t="s">
        <v>14</v>
      </c>
      <c r="F315" s="15">
        <v>3213.24</v>
      </c>
      <c r="G315" t="s">
        <v>207</v>
      </c>
      <c r="H315" t="s">
        <v>208</v>
      </c>
    </row>
    <row r="316" spans="1:8" x14ac:dyDescent="0.2">
      <c r="A316" s="17"/>
      <c r="B316" s="16" t="s">
        <v>17</v>
      </c>
      <c r="C316" s="17"/>
      <c r="D316" s="17"/>
      <c r="E316" s="17"/>
      <c r="F316" s="18">
        <v>3213.24</v>
      </c>
      <c r="G316" s="17"/>
      <c r="H316" s="17"/>
    </row>
    <row r="317" spans="1:8" x14ac:dyDescent="0.2">
      <c r="A317" t="s">
        <v>534</v>
      </c>
      <c r="B317" t="s">
        <v>535</v>
      </c>
      <c r="C317" t="s">
        <v>536</v>
      </c>
      <c r="D317" t="s">
        <v>45</v>
      </c>
      <c r="E317" t="s">
        <v>14</v>
      </c>
      <c r="F317" s="15">
        <v>250.5</v>
      </c>
      <c r="G317" s="37">
        <v>3225</v>
      </c>
      <c r="H317" s="38" t="s">
        <v>585</v>
      </c>
    </row>
    <row r="318" spans="1:8" x14ac:dyDescent="0.2">
      <c r="A318" s="17"/>
      <c r="B318" s="16" t="s">
        <v>17</v>
      </c>
      <c r="C318" s="17"/>
      <c r="D318" s="17"/>
      <c r="E318" s="17"/>
      <c r="F318" s="18">
        <v>250.5</v>
      </c>
      <c r="G318" s="17"/>
      <c r="H318" s="17"/>
    </row>
    <row r="319" spans="1:8" x14ac:dyDescent="0.2">
      <c r="A319" t="s">
        <v>537</v>
      </c>
      <c r="B319" t="s">
        <v>538</v>
      </c>
      <c r="C319" t="s">
        <v>539</v>
      </c>
      <c r="D319" t="s">
        <v>45</v>
      </c>
      <c r="E319" t="s">
        <v>14</v>
      </c>
      <c r="F319" s="15">
        <v>189.19</v>
      </c>
      <c r="G319" t="s">
        <v>122</v>
      </c>
      <c r="H319" t="s">
        <v>123</v>
      </c>
    </row>
    <row r="320" spans="1:8" x14ac:dyDescent="0.2">
      <c r="A320" s="17"/>
      <c r="B320" s="16" t="s">
        <v>17</v>
      </c>
      <c r="C320" s="17"/>
      <c r="D320" s="17"/>
      <c r="E320" s="17"/>
      <c r="F320" s="18">
        <v>189.19</v>
      </c>
      <c r="G320" s="17"/>
      <c r="H320" s="17"/>
    </row>
    <row r="321" spans="1:8" x14ac:dyDescent="0.2">
      <c r="A321" t="s">
        <v>540</v>
      </c>
      <c r="B321" t="s">
        <v>541</v>
      </c>
      <c r="C321" t="s">
        <v>542</v>
      </c>
      <c r="D321" t="s">
        <v>13</v>
      </c>
      <c r="E321" t="s">
        <v>14</v>
      </c>
      <c r="F321" s="15">
        <v>1128.75</v>
      </c>
      <c r="G321" t="s">
        <v>288</v>
      </c>
      <c r="H321" t="s">
        <v>289</v>
      </c>
    </row>
    <row r="322" spans="1:8" x14ac:dyDescent="0.2">
      <c r="A322" s="17"/>
      <c r="B322" s="16" t="s">
        <v>17</v>
      </c>
      <c r="C322" s="17"/>
      <c r="D322" s="17"/>
      <c r="E322" s="17"/>
      <c r="F322" s="18">
        <v>1128.75</v>
      </c>
      <c r="G322" s="17"/>
      <c r="H322" s="17"/>
    </row>
    <row r="323" spans="1:8" x14ac:dyDescent="0.2">
      <c r="A323" t="s">
        <v>543</v>
      </c>
      <c r="B323" t="s">
        <v>544</v>
      </c>
      <c r="C323" t="s">
        <v>545</v>
      </c>
      <c r="D323" t="s">
        <v>13</v>
      </c>
      <c r="E323" t="s">
        <v>14</v>
      </c>
      <c r="F323" s="15">
        <v>922.43</v>
      </c>
      <c r="G323" t="s">
        <v>52</v>
      </c>
      <c r="H323" t="s">
        <v>53</v>
      </c>
    </row>
    <row r="324" spans="1:8" x14ac:dyDescent="0.2">
      <c r="A324" s="17"/>
      <c r="B324" s="16" t="s">
        <v>17</v>
      </c>
      <c r="C324" s="17"/>
      <c r="D324" s="17"/>
      <c r="E324" s="17"/>
      <c r="F324" s="18">
        <v>922.43</v>
      </c>
      <c r="G324" s="17"/>
      <c r="H324" s="17"/>
    </row>
    <row r="325" spans="1:8" x14ac:dyDescent="0.2">
      <c r="A325" t="s">
        <v>546</v>
      </c>
      <c r="B325" t="s">
        <v>547</v>
      </c>
      <c r="C325" t="s">
        <v>548</v>
      </c>
      <c r="D325" t="s">
        <v>184</v>
      </c>
      <c r="E325" t="s">
        <v>14</v>
      </c>
      <c r="F325" s="15">
        <v>150</v>
      </c>
      <c r="G325" t="s">
        <v>31</v>
      </c>
      <c r="H325" t="s">
        <v>32</v>
      </c>
    </row>
    <row r="326" spans="1:8" x14ac:dyDescent="0.2">
      <c r="A326" s="17"/>
      <c r="B326" s="16" t="s">
        <v>17</v>
      </c>
      <c r="C326" s="17"/>
      <c r="D326" s="17"/>
      <c r="E326" s="17"/>
      <c r="F326" s="18">
        <v>150</v>
      </c>
      <c r="G326" s="17"/>
      <c r="H326" s="17"/>
    </row>
    <row r="327" spans="1:8" x14ac:dyDescent="0.2">
      <c r="A327" t="s">
        <v>549</v>
      </c>
      <c r="B327" t="s">
        <v>550</v>
      </c>
      <c r="C327" t="s">
        <v>551</v>
      </c>
      <c r="D327" t="s">
        <v>13</v>
      </c>
      <c r="E327" t="s">
        <v>14</v>
      </c>
      <c r="F327" s="15">
        <v>11</v>
      </c>
      <c r="G327" t="s">
        <v>26</v>
      </c>
      <c r="H327" t="s">
        <v>27</v>
      </c>
    </row>
    <row r="328" spans="1:8" x14ac:dyDescent="0.2">
      <c r="A328" s="17"/>
      <c r="B328" s="16" t="s">
        <v>17</v>
      </c>
      <c r="C328" s="17"/>
      <c r="D328" s="17"/>
      <c r="E328" s="17"/>
      <c r="F328" s="18">
        <v>11</v>
      </c>
      <c r="G328" s="17"/>
      <c r="H328" s="17"/>
    </row>
    <row r="329" spans="1:8" x14ac:dyDescent="0.2">
      <c r="A329" t="s">
        <v>552</v>
      </c>
      <c r="B329" t="s">
        <v>553</v>
      </c>
      <c r="C329" t="s">
        <v>554</v>
      </c>
      <c r="D329" t="s">
        <v>13</v>
      </c>
      <c r="E329" t="s">
        <v>14</v>
      </c>
      <c r="F329" s="15">
        <v>5604.91</v>
      </c>
      <c r="G329" t="s">
        <v>122</v>
      </c>
      <c r="H329" t="s">
        <v>123</v>
      </c>
    </row>
    <row r="330" spans="1:8" x14ac:dyDescent="0.2">
      <c r="A330" s="17"/>
      <c r="B330" s="16" t="s">
        <v>17</v>
      </c>
      <c r="C330" s="17"/>
      <c r="D330" s="17"/>
      <c r="E330" s="17"/>
      <c r="F330" s="18">
        <v>5604.91</v>
      </c>
      <c r="G330" s="17"/>
      <c r="H330" s="17"/>
    </row>
    <row r="331" spans="1:8" x14ac:dyDescent="0.2">
      <c r="A331" t="s">
        <v>555</v>
      </c>
      <c r="B331" t="s">
        <v>556</v>
      </c>
      <c r="C331" t="s">
        <v>557</v>
      </c>
      <c r="D331" t="s">
        <v>13</v>
      </c>
      <c r="E331" t="s">
        <v>14</v>
      </c>
      <c r="F331" s="15">
        <v>99.13</v>
      </c>
      <c r="G331" t="s">
        <v>21</v>
      </c>
      <c r="H331" t="s">
        <v>22</v>
      </c>
    </row>
    <row r="332" spans="1:8" x14ac:dyDescent="0.2">
      <c r="A332" s="17"/>
      <c r="B332" s="16" t="s">
        <v>17</v>
      </c>
      <c r="C332" s="17"/>
      <c r="D332" s="17"/>
      <c r="E332" s="17"/>
      <c r="F332" s="18">
        <v>99.13</v>
      </c>
      <c r="G332" s="17"/>
      <c r="H332" s="17"/>
    </row>
    <row r="333" spans="1:8" x14ac:dyDescent="0.2">
      <c r="A333" t="s">
        <v>558</v>
      </c>
      <c r="B333" t="s">
        <v>559</v>
      </c>
      <c r="C333" t="s">
        <v>560</v>
      </c>
      <c r="D333" t="s">
        <v>13</v>
      </c>
      <c r="E333" t="s">
        <v>14</v>
      </c>
      <c r="F333" s="15">
        <v>19.079999999999998</v>
      </c>
      <c r="G333" t="s">
        <v>122</v>
      </c>
      <c r="H333" t="s">
        <v>123</v>
      </c>
    </row>
    <row r="334" spans="1:8" x14ac:dyDescent="0.2">
      <c r="A334" t="s">
        <v>561</v>
      </c>
      <c r="B334" t="s">
        <v>559</v>
      </c>
      <c r="C334" t="s">
        <v>560</v>
      </c>
      <c r="D334" t="s">
        <v>13</v>
      </c>
      <c r="E334" t="s">
        <v>14</v>
      </c>
      <c r="F334" s="15">
        <v>13.47</v>
      </c>
      <c r="G334" t="s">
        <v>193</v>
      </c>
      <c r="H334" t="s">
        <v>194</v>
      </c>
    </row>
    <row r="335" spans="1:8" x14ac:dyDescent="0.2">
      <c r="A335" s="17"/>
      <c r="B335" s="16" t="s">
        <v>17</v>
      </c>
      <c r="C335" s="17"/>
      <c r="D335" s="17"/>
      <c r="E335" s="17"/>
      <c r="F335" s="18">
        <f>SUM(F333:F334)</f>
        <v>32.549999999999997</v>
      </c>
      <c r="G335" s="17"/>
      <c r="H335" s="17"/>
    </row>
    <row r="336" spans="1:8" x14ac:dyDescent="0.2">
      <c r="A336" t="s">
        <v>562</v>
      </c>
      <c r="B336" t="s">
        <v>563</v>
      </c>
      <c r="C336" t="s">
        <v>560</v>
      </c>
      <c r="D336" t="s">
        <v>13</v>
      </c>
      <c r="E336" t="s">
        <v>14</v>
      </c>
      <c r="F336" s="15">
        <v>3842.97</v>
      </c>
      <c r="G336" t="s">
        <v>122</v>
      </c>
      <c r="H336" t="s">
        <v>123</v>
      </c>
    </row>
    <row r="337" spans="1:8" x14ac:dyDescent="0.2">
      <c r="A337" s="17"/>
      <c r="B337" s="16" t="s">
        <v>17</v>
      </c>
      <c r="C337" s="17"/>
      <c r="D337" s="17"/>
      <c r="E337" s="17"/>
      <c r="F337" s="18">
        <v>3842.97</v>
      </c>
      <c r="G337" s="17"/>
      <c r="H337" s="17"/>
    </row>
    <row r="338" spans="1:8" x14ac:dyDescent="0.2">
      <c r="A338" t="s">
        <v>564</v>
      </c>
      <c r="B338" t="s">
        <v>565</v>
      </c>
      <c r="C338" t="s">
        <v>566</v>
      </c>
      <c r="D338" t="s">
        <v>13</v>
      </c>
      <c r="E338" t="s">
        <v>14</v>
      </c>
      <c r="F338" s="15">
        <v>1501.56</v>
      </c>
      <c r="G338" t="s">
        <v>567</v>
      </c>
      <c r="H338" t="s">
        <v>568</v>
      </c>
    </row>
    <row r="339" spans="1:8" x14ac:dyDescent="0.2">
      <c r="A339" s="17"/>
      <c r="B339" s="16" t="s">
        <v>17</v>
      </c>
      <c r="C339" s="17"/>
      <c r="D339" s="17"/>
      <c r="E339" s="17"/>
      <c r="F339" s="18">
        <v>1501.56</v>
      </c>
      <c r="G339" s="17"/>
      <c r="H339" s="17"/>
    </row>
    <row r="340" spans="1:8" x14ac:dyDescent="0.2">
      <c r="A340" t="s">
        <v>569</v>
      </c>
      <c r="B340" t="s">
        <v>570</v>
      </c>
      <c r="C340" t="s">
        <v>571</v>
      </c>
      <c r="D340" t="s">
        <v>572</v>
      </c>
      <c r="E340" t="s">
        <v>14</v>
      </c>
      <c r="F340" s="15">
        <v>2279.17</v>
      </c>
      <c r="G340" t="s">
        <v>31</v>
      </c>
      <c r="H340" t="s">
        <v>32</v>
      </c>
    </row>
    <row r="341" spans="1:8" x14ac:dyDescent="0.2">
      <c r="A341" s="17"/>
      <c r="B341" s="16" t="s">
        <v>17</v>
      </c>
      <c r="C341" s="17"/>
      <c r="D341" s="17"/>
      <c r="E341" s="17"/>
      <c r="F341" s="18">
        <v>2279.17</v>
      </c>
      <c r="G341" s="17"/>
      <c r="H341" s="17"/>
    </row>
    <row r="342" spans="1:8" x14ac:dyDescent="0.2">
      <c r="A342" t="s">
        <v>573</v>
      </c>
      <c r="B342" t="s">
        <v>574</v>
      </c>
      <c r="C342" t="s">
        <v>575</v>
      </c>
      <c r="D342" t="s">
        <v>13</v>
      </c>
      <c r="E342" t="s">
        <v>14</v>
      </c>
      <c r="F342" s="15">
        <v>471.62</v>
      </c>
      <c r="G342" t="s">
        <v>122</v>
      </c>
      <c r="H342" t="s">
        <v>123</v>
      </c>
    </row>
    <row r="343" spans="1:8" x14ac:dyDescent="0.2">
      <c r="A343" s="17"/>
      <c r="B343" s="16" t="s">
        <v>17</v>
      </c>
      <c r="C343" s="17"/>
      <c r="D343" s="17"/>
      <c r="E343" s="17"/>
      <c r="F343" s="18">
        <v>471.62</v>
      </c>
      <c r="G343" s="17"/>
      <c r="H343" s="17"/>
    </row>
    <row r="345" spans="1:8" ht="15.75" x14ac:dyDescent="0.25">
      <c r="B345" s="19" t="s">
        <v>17</v>
      </c>
      <c r="F345" s="20">
        <v>675452.28</v>
      </c>
    </row>
    <row r="351" spans="1:8" x14ac:dyDescent="0.2">
      <c r="A351" s="21" t="s">
        <v>2</v>
      </c>
      <c r="B351" s="21" t="s">
        <v>3</v>
      </c>
      <c r="C351" s="21" t="s">
        <v>4</v>
      </c>
      <c r="D351" s="21" t="s">
        <v>5</v>
      </c>
      <c r="E351" s="21" t="s">
        <v>6</v>
      </c>
      <c r="F351" s="22" t="s">
        <v>7</v>
      </c>
      <c r="G351" s="23" t="s">
        <v>8</v>
      </c>
      <c r="H351" s="23"/>
    </row>
    <row r="352" spans="1:8" ht="13.5" thickBot="1" x14ac:dyDescent="0.25">
      <c r="A352" s="24" t="s">
        <v>576</v>
      </c>
      <c r="B352" s="24"/>
      <c r="C352" s="24"/>
      <c r="D352" s="24"/>
      <c r="E352" s="24"/>
      <c r="F352" s="25"/>
      <c r="G352" s="24"/>
      <c r="H352" s="24"/>
    </row>
    <row r="353" spans="1:8" x14ac:dyDescent="0.2">
      <c r="A353" s="26" t="s">
        <v>10</v>
      </c>
      <c r="B353" s="26"/>
      <c r="C353" s="26"/>
      <c r="D353" s="26"/>
      <c r="E353" s="26" t="s">
        <v>14</v>
      </c>
      <c r="F353" s="27">
        <v>1453866.94</v>
      </c>
      <c r="G353" s="28">
        <v>3111</v>
      </c>
      <c r="H353" s="26" t="s">
        <v>577</v>
      </c>
    </row>
    <row r="354" spans="1:8" x14ac:dyDescent="0.2">
      <c r="A354" s="29" t="s">
        <v>18</v>
      </c>
      <c r="B354" s="29"/>
      <c r="C354" s="29"/>
      <c r="D354" s="29"/>
      <c r="E354" s="29" t="s">
        <v>14</v>
      </c>
      <c r="F354" s="30">
        <v>75564.5</v>
      </c>
      <c r="G354" s="31">
        <v>3113</v>
      </c>
      <c r="H354" s="29" t="s">
        <v>578</v>
      </c>
    </row>
    <row r="355" spans="1:8" x14ac:dyDescent="0.2">
      <c r="A355" s="29" t="s">
        <v>23</v>
      </c>
      <c r="B355" s="29"/>
      <c r="C355" s="29"/>
      <c r="D355" s="29"/>
      <c r="E355" s="29" t="s">
        <v>14</v>
      </c>
      <c r="F355" s="30">
        <v>233876.46</v>
      </c>
      <c r="G355" s="31">
        <v>3132</v>
      </c>
      <c r="H355" s="29" t="s">
        <v>579</v>
      </c>
    </row>
    <row r="356" spans="1:8" x14ac:dyDescent="0.2">
      <c r="A356" s="29" t="s">
        <v>28</v>
      </c>
      <c r="B356" s="29"/>
      <c r="C356" s="29"/>
      <c r="D356" s="29"/>
      <c r="E356" s="29" t="s">
        <v>14</v>
      </c>
      <c r="F356" s="30">
        <v>6589.36</v>
      </c>
      <c r="G356" s="31">
        <v>3121</v>
      </c>
      <c r="H356" s="29" t="s">
        <v>580</v>
      </c>
    </row>
    <row r="357" spans="1:8" x14ac:dyDescent="0.2">
      <c r="A357" s="29" t="s">
        <v>33</v>
      </c>
      <c r="B357" s="29"/>
      <c r="C357" s="29"/>
      <c r="D357" s="29"/>
      <c r="E357" s="29" t="s">
        <v>14</v>
      </c>
      <c r="F357" s="30">
        <v>24406.1</v>
      </c>
      <c r="G357" s="31">
        <v>3212</v>
      </c>
      <c r="H357" s="29" t="s">
        <v>581</v>
      </c>
    </row>
    <row r="358" spans="1:8" x14ac:dyDescent="0.2">
      <c r="A358" s="29" t="s">
        <v>38</v>
      </c>
      <c r="B358" s="29"/>
      <c r="C358" s="29"/>
      <c r="D358" s="29"/>
      <c r="E358" s="29" t="s">
        <v>14</v>
      </c>
      <c r="F358" s="30">
        <v>1253.0999999999999</v>
      </c>
      <c r="G358" s="31">
        <v>3214</v>
      </c>
      <c r="H358" s="29" t="s">
        <v>582</v>
      </c>
    </row>
    <row r="359" spans="1:8" x14ac:dyDescent="0.2">
      <c r="A359" s="29" t="s">
        <v>42</v>
      </c>
      <c r="B359" s="29"/>
      <c r="C359" s="29"/>
      <c r="D359" s="29"/>
      <c r="E359" s="29" t="s">
        <v>14</v>
      </c>
      <c r="F359" s="30">
        <v>14027.9</v>
      </c>
      <c r="G359" s="31">
        <v>3237</v>
      </c>
      <c r="H359" s="29" t="s">
        <v>583</v>
      </c>
    </row>
    <row r="360" spans="1:8" x14ac:dyDescent="0.2">
      <c r="A360" s="29" t="s">
        <v>46</v>
      </c>
      <c r="B360" s="29"/>
      <c r="C360" s="29"/>
      <c r="D360" s="29"/>
      <c r="E360" s="29" t="s">
        <v>14</v>
      </c>
      <c r="F360" s="30">
        <v>968.15</v>
      </c>
      <c r="G360" s="31">
        <v>3291</v>
      </c>
      <c r="H360" s="29" t="s">
        <v>584</v>
      </c>
    </row>
    <row r="361" spans="1:8" ht="16.5" thickBot="1" x14ac:dyDescent="0.3">
      <c r="A361" s="32"/>
      <c r="B361" s="33" t="s">
        <v>17</v>
      </c>
      <c r="C361" s="34"/>
      <c r="D361" s="34"/>
      <c r="E361" s="34"/>
      <c r="F361" s="35">
        <f>SUM(F353:F360)</f>
        <v>1810552.51</v>
      </c>
      <c r="G361" s="36"/>
      <c r="H361" s="32"/>
    </row>
    <row r="362" spans="1:8" ht="13.5" thickTop="1" x14ac:dyDescent="0.2"/>
  </sheetData>
  <pageMargins left="0.75" right="0.75" top="1" bottom="1" header="0.5" footer="0.5"/>
  <pageSetup paperSize="9" scale="5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2025-07-11T09:04:05Z</cp:lastPrinted>
  <dcterms:created xsi:type="dcterms:W3CDTF">2025-07-11T09:56:18Z</dcterms:created>
  <dcterms:modified xsi:type="dcterms:W3CDTF">2025-07-11T11:08:50Z</dcterms:modified>
</cp:coreProperties>
</file>